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1640" tabRatio="833"/>
  </bookViews>
  <sheets>
    <sheet name="стр.1_2022" sheetId="5" r:id="rId1"/>
    <sheet name="стр.2_2022" sheetId="6" r:id="rId2"/>
    <sheet name="стр.1_2023" sheetId="14" r:id="rId3"/>
    <sheet name="стр.2_2023" sheetId="16" r:id="rId4"/>
    <sheet name="стр.1_2024" sheetId="15" r:id="rId5"/>
    <sheet name="стр.2_2024" sheetId="17" r:id="rId6"/>
  </sheets>
  <definedNames>
    <definedName name="_xlnm.Print_Area" localSheetId="0">стр.1_2022!$A$1:$DD$47</definedName>
    <definedName name="_xlnm.Print_Area" localSheetId="2">стр.1_2023!$A$1:$DD$47</definedName>
    <definedName name="_xlnm.Print_Area" localSheetId="4">стр.1_2024!$A$1:$DD$47</definedName>
    <definedName name="_xlnm.Print_Area" localSheetId="1">стр.2_2022!$A$1:$FK$17</definedName>
    <definedName name="_xlnm.Print_Area" localSheetId="3">стр.2_2023!$A$1:$FK$17</definedName>
    <definedName name="_xlnm.Print_Area" localSheetId="5">стр.2_2024!$A$1:$FK$17</definedName>
  </definedNames>
  <calcPr calcId="145621"/>
</workbook>
</file>

<file path=xl/calcChain.xml><?xml version="1.0" encoding="utf-8"?>
<calcChain xmlns="http://schemas.openxmlformats.org/spreadsheetml/2006/main">
  <c r="DC14" i="6" l="1"/>
  <c r="DL14" i="6"/>
  <c r="BF7" i="6" l="1"/>
  <c r="EK14" i="17" l="1"/>
  <c r="DV14" i="6" l="1"/>
  <c r="CK14" i="17" l="1"/>
  <c r="CB14" i="17"/>
  <c r="FD14" i="17"/>
  <c r="ET14" i="17"/>
  <c r="DV14" i="17"/>
  <c r="DL14" i="17"/>
  <c r="DC14" i="17"/>
  <c r="CT14" i="17"/>
  <c r="BF15" i="17"/>
  <c r="BF13" i="17"/>
  <c r="BF12" i="17"/>
  <c r="BF11" i="17"/>
  <c r="BF10" i="17"/>
  <c r="BF8" i="17"/>
  <c r="BF7" i="17"/>
  <c r="CT14" i="16" l="1"/>
  <c r="BF15" i="16"/>
  <c r="CB14" i="16"/>
  <c r="FD14" i="16"/>
  <c r="ET14" i="16"/>
  <c r="EK14" i="16"/>
  <c r="DV14" i="16"/>
  <c r="DL14" i="16"/>
  <c r="DC14" i="16"/>
  <c r="CK14" i="16"/>
  <c r="BF13" i="16"/>
  <c r="BF12" i="16"/>
  <c r="BF10" i="16"/>
  <c r="BF11" i="16"/>
  <c r="BF9" i="16"/>
  <c r="BF8" i="16"/>
  <c r="BF15" i="6"/>
  <c r="BF11" i="6"/>
  <c r="EK14" i="6"/>
  <c r="BF12" i="6"/>
  <c r="BF13" i="6"/>
  <c r="CT14" i="6"/>
  <c r="CB14" i="6"/>
  <c r="BF7" i="16" l="1"/>
  <c r="BF14" i="16" s="1"/>
  <c r="FD14" i="6"/>
  <c r="ET14" i="6"/>
  <c r="BF10" i="6"/>
  <c r="BF9" i="6"/>
  <c r="BF8" i="6"/>
  <c r="CK14" i="6"/>
  <c r="BF14" i="6" l="1"/>
  <c r="BF9" i="17"/>
  <c r="BF14" i="17" s="1"/>
</calcChain>
</file>

<file path=xl/comments1.xml><?xml version="1.0" encoding="utf-8"?>
<comments xmlns="http://schemas.openxmlformats.org/spreadsheetml/2006/main">
  <authors>
    <author>tzkuser</author>
  </authors>
  <commentList>
    <comment ref="CB4" authorId="0">
      <text>
        <r>
          <rPr>
            <b/>
            <sz val="9"/>
            <color indexed="81"/>
            <rFont val="Tahoma"/>
            <charset val="1"/>
          </rPr>
          <t>tzkuser:</t>
        </r>
        <r>
          <rPr>
            <sz val="9"/>
            <color indexed="81"/>
            <rFont val="Tahoma"/>
            <charset val="1"/>
          </rPr>
          <t xml:space="preserve">
строка 26 и строка 32</t>
        </r>
      </text>
    </comment>
    <comment ref="CK4" authorId="0">
      <text>
        <r>
          <rPr>
            <b/>
            <sz val="9"/>
            <color indexed="81"/>
            <rFont val="Tahoma"/>
            <charset val="1"/>
          </rPr>
          <t>tzkuser:</t>
        </r>
        <r>
          <rPr>
            <sz val="9"/>
            <color indexed="81"/>
            <rFont val="Tahoma"/>
            <charset val="1"/>
          </rPr>
          <t xml:space="preserve">
строка 14</t>
        </r>
      </text>
    </comment>
  </commentList>
</comments>
</file>

<file path=xl/sharedStrings.xml><?xml version="1.0" encoding="utf-8"?>
<sst xmlns="http://schemas.openxmlformats.org/spreadsheetml/2006/main" count="426" uniqueCount="94">
  <si>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</si>
  <si>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</si>
  <si>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</si>
  <si>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</si>
  <si>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</si>
  <si>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</si>
  <si>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</si>
  <si>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</si>
  <si>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</si>
  <si>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</si>
  <si>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</si>
  <si>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</si>
  <si>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</si>
  <si>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</si>
  <si>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</si>
  <si>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</si>
  <si>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</si>
  <si>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</si>
  <si>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</si>
  <si>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</si>
  <si>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</si>
  <si>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</si>
  <si>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</si>
  <si>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</si>
  <si>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</si>
  <si>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</si>
  <si>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</si>
  <si>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</si>
  <si>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</si>
  <si>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</si>
  <si>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</si>
  <si>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</si>
  <si>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</si>
  <si>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</si>
  <si>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</si>
  <si>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</si>
  <si>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</si>
  <si>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</si>
  <si>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</si>
  <si>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</si>
  <si>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</si>
  <si>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</si>
  <si>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</si>
  <si>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</si>
  <si>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</si>
  <si>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</si>
  <si>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</si>
  <si>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</si>
  <si>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</si>
  <si>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</si>
  <si>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</si>
  <si>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</si>
  <si>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</si>
  <si>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</si>
  <si>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</si>
  <si>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-</t>
  </si>
  <si>
    <t>6. Обеспечение заправки воздушных судов авиационным топливом</t>
  </si>
  <si>
    <t>7. Хранение авиационного топлива</t>
  </si>
  <si>
    <t>Прочие доходы и расходы (проч. неав. деят.)</t>
  </si>
  <si>
    <t>Обслуживание пассажиров</t>
  </si>
  <si>
    <t>1.4</t>
  </si>
  <si>
    <t>1.5</t>
  </si>
  <si>
    <t>1.6</t>
  </si>
  <si>
    <t xml:space="preserve">Обеспечение взлета, посадки </t>
  </si>
  <si>
    <t>Предоставление аэровокзального комплекса</t>
  </si>
  <si>
    <t>Обеспечение авиационной безопасности</t>
  </si>
  <si>
    <t>Прочая авиац.деятельность</t>
  </si>
  <si>
    <t>Прочая неавиац.деятельность</t>
  </si>
  <si>
    <t>2.4</t>
  </si>
  <si>
    <t>2.5</t>
  </si>
  <si>
    <t>2.6</t>
  </si>
  <si>
    <t>1.7</t>
  </si>
  <si>
    <t>Предоставление стоянки воздушным судам (более 3-х часов после посадки)</t>
  </si>
  <si>
    <t>1.8</t>
  </si>
  <si>
    <t>1.9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</si>
  <si>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</si>
  <si>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Обеспечение заправки авиационным керосином воздушных судов</t>
  </si>
  <si>
    <t>Хранение авиационного керосина</t>
  </si>
  <si>
    <t>2.7</t>
  </si>
  <si>
    <t>2.8</t>
  </si>
  <si>
    <t>2.9</t>
  </si>
  <si>
    <t>2. Обеспечение авиационной безопасности</t>
  </si>
  <si>
    <t>3. Предоставление аэровокзального комплекса</t>
  </si>
  <si>
    <t>4. Предоставление стоянки воздушным судам (более 3-х часов после посадки)</t>
  </si>
  <si>
    <t>5. Обслуживание пассажиров</t>
  </si>
  <si>
    <t>Генеральный директор</t>
  </si>
  <si>
    <t>Р.В. Минаев</t>
  </si>
  <si>
    <t>Налог на прибыль</t>
  </si>
  <si>
    <t>в том числе текущий налог на прибыль</t>
  </si>
  <si>
    <t>10.2</t>
  </si>
  <si>
    <t xml:space="preserve">              отложенный налог на прибыль</t>
  </si>
  <si>
    <t>План на 2023 год</t>
  </si>
  <si>
    <t>2022 год</t>
  </si>
  <si>
    <t>План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</si>
</sst>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0000"/>
    <numFmt numFmtId="166" formatCode="#,##0.00000"/>
    <numFmt numFmtId="167" formatCode="#,##0.000000"/>
    <numFmt numFmtId="168" formatCode="#,##0.0000000"/>
    <numFmt numFmtId="169" formatCode="0.00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 inden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7"/>
  <sheetViews>
    <sheetView tabSelected="1" view="pageBreakPreview" workbookViewId="0">
      <selection activeCell="CM44" sqref="CM44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08" width="0.85546875" style="2" customWidth="1"/>
    <col min="109" max="109" width="8.7109375" style="2" customWidth="1"/>
    <col min="110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13" s="12" customFormat="1" ht="15.75" x14ac:dyDescent="0.2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13" s="12" customFormat="1" ht="15.75" x14ac:dyDescent="0.2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7" spans="1:113" s="4" customFormat="1" ht="15" customHeight="1" x14ac:dyDescent="0.25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9" spans="1:113" s="9" customFormat="1" ht="32.25" customHeight="1" x14ac:dyDescent="0.2">
      <c r="A9" s="35" t="s">
        <v>18</v>
      </c>
      <c r="B9" s="35"/>
      <c r="C9" s="35"/>
      <c r="D9" s="35"/>
      <c r="E9" s="35"/>
      <c r="F9" s="35"/>
      <c r="G9" s="35"/>
      <c r="H9" s="35"/>
      <c r="I9" s="36" t="s">
        <v>75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5" t="s">
        <v>19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 t="s">
        <v>92</v>
      </c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13" s="10" customFormat="1" x14ac:dyDescent="0.2">
      <c r="A10" s="26" t="s">
        <v>20</v>
      </c>
      <c r="B10" s="26"/>
      <c r="C10" s="26"/>
      <c r="D10" s="26"/>
      <c r="E10" s="26"/>
      <c r="F10" s="26"/>
      <c r="G10" s="26"/>
      <c r="H10" s="26"/>
      <c r="I10" s="11"/>
      <c r="J10" s="27" t="s">
        <v>23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8"/>
      <c r="BW10" s="29" t="s">
        <v>22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30">
        <v>199711.60820000002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I10" s="15"/>
    </row>
    <row r="11" spans="1:113" s="10" customFormat="1" ht="15" customHeight="1" x14ac:dyDescent="0.2">
      <c r="A11" s="26" t="s">
        <v>21</v>
      </c>
      <c r="B11" s="26"/>
      <c r="C11" s="26"/>
      <c r="D11" s="26"/>
      <c r="E11" s="26"/>
      <c r="F11" s="26"/>
      <c r="G11" s="26"/>
      <c r="H11" s="26"/>
      <c r="I11" s="11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29" t="s">
        <v>22</v>
      </c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30">
        <v>44335.163869999997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I11" s="16"/>
    </row>
    <row r="12" spans="1:113" s="10" customFormat="1" ht="15" customHeight="1" x14ac:dyDescent="0.2">
      <c r="A12" s="26" t="s">
        <v>24</v>
      </c>
      <c r="B12" s="26"/>
      <c r="C12" s="26"/>
      <c r="D12" s="26"/>
      <c r="E12" s="26"/>
      <c r="F12" s="26"/>
      <c r="G12" s="26"/>
      <c r="H12" s="26"/>
      <c r="I12" s="11"/>
      <c r="J12" s="32" t="s">
        <v>65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29" t="s">
        <v>22</v>
      </c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30">
        <v>21872.43593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I12" s="16"/>
    </row>
    <row r="13" spans="1:113" s="10" customFormat="1" ht="15" customHeight="1" x14ac:dyDescent="0.2">
      <c r="A13" s="26" t="s">
        <v>25</v>
      </c>
      <c r="B13" s="26"/>
      <c r="C13" s="26"/>
      <c r="D13" s="26"/>
      <c r="E13" s="26"/>
      <c r="F13" s="26"/>
      <c r="G13" s="26"/>
      <c r="H13" s="26"/>
      <c r="I13" s="11"/>
      <c r="J13" s="32" t="s">
        <v>64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29" t="s">
        <v>22</v>
      </c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30">
        <v>22059.42366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I13" s="16"/>
    </row>
    <row r="14" spans="1:113" s="10" customFormat="1" ht="15" customHeight="1" x14ac:dyDescent="0.2">
      <c r="A14" s="26" t="s">
        <v>60</v>
      </c>
      <c r="B14" s="26"/>
      <c r="C14" s="26"/>
      <c r="D14" s="26"/>
      <c r="E14" s="26"/>
      <c r="F14" s="26"/>
      <c r="G14" s="26"/>
      <c r="H14" s="26"/>
      <c r="I14" s="11"/>
      <c r="J14" s="32" t="s">
        <v>72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29" t="s">
        <v>22</v>
      </c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30">
        <v>214.80226999999999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I14" s="16"/>
    </row>
    <row r="15" spans="1:113" s="10" customFormat="1" x14ac:dyDescent="0.2">
      <c r="A15" s="39" t="s">
        <v>61</v>
      </c>
      <c r="B15" s="40"/>
      <c r="C15" s="40"/>
      <c r="D15" s="40"/>
      <c r="E15" s="40"/>
      <c r="F15" s="40"/>
      <c r="G15" s="40"/>
      <c r="H15" s="41"/>
      <c r="I15" s="11"/>
      <c r="J15" s="32" t="s">
        <v>59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29" t="s">
        <v>22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>
        <v>44493.164750000004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I15" s="16"/>
    </row>
    <row r="16" spans="1:113" s="10" customFormat="1" x14ac:dyDescent="0.2">
      <c r="A16" s="39" t="s">
        <v>62</v>
      </c>
      <c r="B16" s="40"/>
      <c r="C16" s="40"/>
      <c r="D16" s="40"/>
      <c r="E16" s="40"/>
      <c r="F16" s="40"/>
      <c r="G16" s="40"/>
      <c r="H16" s="41"/>
      <c r="I16" s="11"/>
      <c r="J16" s="32" t="s">
        <v>76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29" t="s">
        <v>22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30">
        <v>3911.6344599999998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I16" s="16"/>
    </row>
    <row r="17" spans="1:113" s="10" customFormat="1" x14ac:dyDescent="0.2">
      <c r="A17" s="26" t="s">
        <v>71</v>
      </c>
      <c r="B17" s="26"/>
      <c r="C17" s="26"/>
      <c r="D17" s="26"/>
      <c r="E17" s="26"/>
      <c r="F17" s="26"/>
      <c r="G17" s="26"/>
      <c r="H17" s="26"/>
      <c r="I17" s="11"/>
      <c r="J17" s="32" t="s">
        <v>77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29" t="s">
        <v>22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30">
        <v>1181.8942400000001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I17" s="16"/>
    </row>
    <row r="18" spans="1:113" s="10" customFormat="1" x14ac:dyDescent="0.2">
      <c r="A18" s="26" t="s">
        <v>73</v>
      </c>
      <c r="B18" s="26"/>
      <c r="C18" s="26"/>
      <c r="D18" s="26"/>
      <c r="E18" s="26"/>
      <c r="F18" s="26"/>
      <c r="G18" s="26"/>
      <c r="H18" s="26"/>
      <c r="I18" s="11"/>
      <c r="J18" s="27" t="s">
        <v>66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9" t="s">
        <v>22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30">
        <v>48280.022489999988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I18" s="16"/>
    </row>
    <row r="19" spans="1:113" s="10" customFormat="1" x14ac:dyDescent="0.2">
      <c r="A19" s="26" t="s">
        <v>74</v>
      </c>
      <c r="B19" s="26"/>
      <c r="C19" s="26"/>
      <c r="D19" s="26"/>
      <c r="E19" s="26"/>
      <c r="F19" s="26"/>
      <c r="G19" s="26"/>
      <c r="H19" s="26"/>
      <c r="I19" s="11"/>
      <c r="J19" s="27" t="s">
        <v>67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9" t="s">
        <v>22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30">
        <v>13363.06653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I19" s="16"/>
    </row>
    <row r="20" spans="1:113" s="10" customFormat="1" x14ac:dyDescent="0.2">
      <c r="A20" s="26"/>
      <c r="B20" s="26"/>
      <c r="C20" s="26"/>
      <c r="D20" s="26"/>
      <c r="E20" s="26"/>
      <c r="F20" s="26"/>
      <c r="G20" s="26"/>
      <c r="H20" s="26"/>
      <c r="I20" s="1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13" s="10" customFormat="1" ht="30.75" customHeight="1" x14ac:dyDescent="0.2">
      <c r="A21" s="26" t="s">
        <v>26</v>
      </c>
      <c r="B21" s="26"/>
      <c r="C21" s="26"/>
      <c r="D21" s="26"/>
      <c r="E21" s="26"/>
      <c r="F21" s="26"/>
      <c r="G21" s="26"/>
      <c r="H21" s="26"/>
      <c r="I21" s="11"/>
      <c r="J21" s="27" t="s">
        <v>27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9" t="s">
        <v>22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30">
        <v>136001.73275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13" s="10" customFormat="1" ht="15" customHeight="1" x14ac:dyDescent="0.2">
      <c r="A22" s="26" t="s">
        <v>28</v>
      </c>
      <c r="B22" s="26"/>
      <c r="C22" s="26"/>
      <c r="D22" s="26"/>
      <c r="E22" s="26"/>
      <c r="F22" s="26"/>
      <c r="G22" s="26"/>
      <c r="H22" s="26"/>
      <c r="I22" s="11"/>
      <c r="J22" s="32" t="s">
        <v>63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29" t="s">
        <v>22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30">
        <v>55378.241278606081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13" s="10" customFormat="1" x14ac:dyDescent="0.2">
      <c r="A23" s="26" t="s">
        <v>29</v>
      </c>
      <c r="B23" s="26"/>
      <c r="C23" s="26"/>
      <c r="D23" s="26"/>
      <c r="E23" s="26"/>
      <c r="F23" s="26"/>
      <c r="G23" s="26"/>
      <c r="H23" s="26"/>
      <c r="I23" s="11"/>
      <c r="J23" s="32" t="s">
        <v>65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29" t="s">
        <v>22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30">
        <v>30957.971468926415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13" s="10" customFormat="1" x14ac:dyDescent="0.2">
      <c r="A24" s="26" t="s">
        <v>30</v>
      </c>
      <c r="B24" s="26"/>
      <c r="C24" s="26"/>
      <c r="D24" s="26"/>
      <c r="E24" s="26"/>
      <c r="F24" s="26"/>
      <c r="G24" s="26"/>
      <c r="H24" s="26"/>
      <c r="I24" s="11"/>
      <c r="J24" s="32" t="s">
        <v>64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29" t="s">
        <v>22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0">
        <v>2995.9622977622566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13" s="10" customFormat="1" ht="15" customHeight="1" x14ac:dyDescent="0.2">
      <c r="A25" s="26" t="s">
        <v>68</v>
      </c>
      <c r="B25" s="26"/>
      <c r="C25" s="26"/>
      <c r="D25" s="26"/>
      <c r="E25" s="26"/>
      <c r="F25" s="26"/>
      <c r="G25" s="26"/>
      <c r="H25" s="26"/>
      <c r="I25" s="11"/>
      <c r="J25" s="32" t="s">
        <v>72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29" t="s">
        <v>22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0">
        <v>209.9236464691266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13" s="10" customFormat="1" ht="15" customHeight="1" x14ac:dyDescent="0.2">
      <c r="A26" s="39" t="s">
        <v>69</v>
      </c>
      <c r="B26" s="40"/>
      <c r="C26" s="40"/>
      <c r="D26" s="40"/>
      <c r="E26" s="40"/>
      <c r="F26" s="40"/>
      <c r="G26" s="40"/>
      <c r="H26" s="41"/>
      <c r="I26" s="11"/>
      <c r="J26" s="32" t="s">
        <v>59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29" t="s">
        <v>22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30">
        <v>17634.995336558415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13" s="10" customFormat="1" ht="15" customHeight="1" x14ac:dyDescent="0.2">
      <c r="A27" s="39" t="s">
        <v>70</v>
      </c>
      <c r="B27" s="40"/>
      <c r="C27" s="40"/>
      <c r="D27" s="40"/>
      <c r="E27" s="40"/>
      <c r="F27" s="40"/>
      <c r="G27" s="40"/>
      <c r="H27" s="41"/>
      <c r="I27" s="11"/>
      <c r="J27" s="32" t="s">
        <v>76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29" t="s">
        <v>22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30">
        <v>6938.1965695276531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13" s="10" customFormat="1" ht="15" customHeight="1" x14ac:dyDescent="0.2">
      <c r="A28" s="26" t="s">
        <v>78</v>
      </c>
      <c r="B28" s="26"/>
      <c r="C28" s="26"/>
      <c r="D28" s="26"/>
      <c r="E28" s="26"/>
      <c r="F28" s="26"/>
      <c r="G28" s="26"/>
      <c r="H28" s="26"/>
      <c r="I28" s="11"/>
      <c r="J28" s="32" t="s">
        <v>77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29" t="s">
        <v>22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30">
        <v>463.29798868773167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13" s="10" customFormat="1" x14ac:dyDescent="0.2">
      <c r="A29" s="26" t="s">
        <v>79</v>
      </c>
      <c r="B29" s="26"/>
      <c r="C29" s="26"/>
      <c r="D29" s="26"/>
      <c r="E29" s="26"/>
      <c r="F29" s="26"/>
      <c r="G29" s="26"/>
      <c r="H29" s="26"/>
      <c r="I29" s="11"/>
      <c r="J29" s="27" t="s">
        <v>66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8"/>
      <c r="BW29" s="29" t="s">
        <v>22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30">
        <v>13808.324163462326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13" s="10" customFormat="1" x14ac:dyDescent="0.2">
      <c r="A30" s="26" t="s">
        <v>80</v>
      </c>
      <c r="B30" s="26"/>
      <c r="C30" s="26"/>
      <c r="D30" s="26"/>
      <c r="E30" s="26"/>
      <c r="F30" s="26"/>
      <c r="G30" s="26"/>
      <c r="H30" s="26"/>
      <c r="I30" s="11"/>
      <c r="J30" s="27" t="s">
        <v>67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8"/>
      <c r="BW30" s="29" t="s">
        <v>22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30">
        <v>7614.82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13" s="10" customFormat="1" x14ac:dyDescent="0.2">
      <c r="A31" s="26"/>
      <c r="B31" s="26"/>
      <c r="C31" s="26"/>
      <c r="D31" s="26"/>
      <c r="E31" s="26"/>
      <c r="F31" s="26"/>
      <c r="G31" s="26"/>
      <c r="H31" s="26"/>
      <c r="I31" s="1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13" s="10" customFormat="1" x14ac:dyDescent="0.2">
      <c r="A32" s="26" t="s">
        <v>31</v>
      </c>
      <c r="B32" s="26"/>
      <c r="C32" s="26"/>
      <c r="D32" s="26"/>
      <c r="E32" s="26"/>
      <c r="F32" s="26"/>
      <c r="G32" s="26"/>
      <c r="H32" s="26"/>
      <c r="I32" s="11"/>
      <c r="J32" s="27" t="s">
        <v>42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8"/>
      <c r="BW32" s="29" t="s">
        <v>22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30">
        <v>63709.875450000021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  <row r="33" spans="1:108" s="10" customFormat="1" x14ac:dyDescent="0.2">
      <c r="A33" s="26" t="s">
        <v>32</v>
      </c>
      <c r="B33" s="26"/>
      <c r="C33" s="26"/>
      <c r="D33" s="26"/>
      <c r="E33" s="26"/>
      <c r="F33" s="26"/>
      <c r="G33" s="26"/>
      <c r="H33" s="26"/>
      <c r="I33" s="11"/>
      <c r="J33" s="27" t="s">
        <v>43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8"/>
      <c r="BW33" s="29" t="s">
        <v>22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30">
        <v>0</v>
      </c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s="10" customFormat="1" x14ac:dyDescent="0.2">
      <c r="A34" s="26" t="s">
        <v>33</v>
      </c>
      <c r="B34" s="26"/>
      <c r="C34" s="26"/>
      <c r="D34" s="26"/>
      <c r="E34" s="26"/>
      <c r="F34" s="26"/>
      <c r="G34" s="26"/>
      <c r="H34" s="26"/>
      <c r="I34" s="11"/>
      <c r="J34" s="27" t="s">
        <v>44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8"/>
      <c r="BW34" s="29" t="s">
        <v>22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30">
        <v>139</v>
      </c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</row>
    <row r="35" spans="1:108" s="10" customFormat="1" x14ac:dyDescent="0.2">
      <c r="A35" s="26" t="s">
        <v>34</v>
      </c>
      <c r="B35" s="26"/>
      <c r="C35" s="26"/>
      <c r="D35" s="26"/>
      <c r="E35" s="26"/>
      <c r="F35" s="26"/>
      <c r="G35" s="26"/>
      <c r="H35" s="26"/>
      <c r="I35" s="11"/>
      <c r="J35" s="27" t="s">
        <v>45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  <c r="BW35" s="29" t="s">
        <v>22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30">
        <v>-60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</row>
    <row r="36" spans="1:108" s="10" customFormat="1" x14ac:dyDescent="0.2">
      <c r="A36" s="26" t="s">
        <v>35</v>
      </c>
      <c r="B36" s="26"/>
      <c r="C36" s="26"/>
      <c r="D36" s="26"/>
      <c r="E36" s="26"/>
      <c r="F36" s="26"/>
      <c r="G36" s="26"/>
      <c r="H36" s="26"/>
      <c r="I36" s="11"/>
      <c r="J36" s="27" t="s">
        <v>46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9" t="s">
        <v>22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30">
        <v>2753</v>
      </c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</row>
    <row r="37" spans="1:108" s="10" customFormat="1" x14ac:dyDescent="0.2">
      <c r="A37" s="26" t="s">
        <v>36</v>
      </c>
      <c r="B37" s="26"/>
      <c r="C37" s="26"/>
      <c r="D37" s="26"/>
      <c r="E37" s="26"/>
      <c r="F37" s="26"/>
      <c r="G37" s="26"/>
      <c r="H37" s="26"/>
      <c r="I37" s="11"/>
      <c r="J37" s="27" t="s">
        <v>47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8"/>
      <c r="BW37" s="29" t="s">
        <v>22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30">
        <v>-18563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</row>
    <row r="38" spans="1:108" s="10" customFormat="1" x14ac:dyDescent="0.2">
      <c r="A38" s="26" t="s">
        <v>37</v>
      </c>
      <c r="B38" s="26"/>
      <c r="C38" s="26"/>
      <c r="D38" s="26"/>
      <c r="E38" s="26"/>
      <c r="F38" s="26"/>
      <c r="G38" s="26"/>
      <c r="H38" s="26"/>
      <c r="I38" s="11"/>
      <c r="J38" s="27" t="s">
        <v>48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8"/>
      <c r="BW38" s="29" t="s">
        <v>22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0">
        <v>47978.875450000021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s="10" customFormat="1" x14ac:dyDescent="0.2">
      <c r="A39" s="26" t="s">
        <v>38</v>
      </c>
      <c r="B39" s="26"/>
      <c r="C39" s="26"/>
      <c r="D39" s="26"/>
      <c r="E39" s="26"/>
      <c r="F39" s="26"/>
      <c r="G39" s="26"/>
      <c r="H39" s="26"/>
      <c r="I39" s="11"/>
      <c r="J39" s="27" t="s">
        <v>87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  <c r="BW39" s="29" t="s">
        <v>22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30">
        <v>-10132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s="10" customFormat="1" x14ac:dyDescent="0.2">
      <c r="A40" s="26" t="s">
        <v>39</v>
      </c>
      <c r="B40" s="26"/>
      <c r="C40" s="26"/>
      <c r="D40" s="26"/>
      <c r="E40" s="26"/>
      <c r="F40" s="26"/>
      <c r="G40" s="26"/>
      <c r="H40" s="26"/>
      <c r="I40" s="11"/>
      <c r="J40" s="27" t="s">
        <v>88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8"/>
      <c r="BW40" s="29" t="s">
        <v>22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30">
        <v>-7153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</row>
    <row r="41" spans="1:108" s="10" customFormat="1" x14ac:dyDescent="0.2">
      <c r="A41" s="26" t="s">
        <v>89</v>
      </c>
      <c r="B41" s="26"/>
      <c r="C41" s="26"/>
      <c r="D41" s="26"/>
      <c r="E41" s="26"/>
      <c r="F41" s="26"/>
      <c r="G41" s="26"/>
      <c r="H41" s="26"/>
      <c r="I41" s="11"/>
      <c r="J41" s="27" t="s">
        <v>90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8"/>
      <c r="BW41" s="29" t="s">
        <v>22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30">
        <v>-350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s="10" customFormat="1" x14ac:dyDescent="0.2">
      <c r="A42" s="26" t="s">
        <v>40</v>
      </c>
      <c r="B42" s="26"/>
      <c r="C42" s="26"/>
      <c r="D42" s="26"/>
      <c r="E42" s="26"/>
      <c r="F42" s="26"/>
      <c r="G42" s="26"/>
      <c r="H42" s="26"/>
      <c r="I42" s="11"/>
      <c r="J42" s="27" t="s">
        <v>49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8"/>
      <c r="BW42" s="29" t="s">
        <v>22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0">
        <v>2629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s="10" customFormat="1" x14ac:dyDescent="0.2">
      <c r="A43" s="26" t="s">
        <v>41</v>
      </c>
      <c r="B43" s="26"/>
      <c r="C43" s="26"/>
      <c r="D43" s="26"/>
      <c r="E43" s="26"/>
      <c r="F43" s="26"/>
      <c r="G43" s="26"/>
      <c r="H43" s="26"/>
      <c r="I43" s="11"/>
      <c r="J43" s="27" t="s">
        <v>50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8"/>
      <c r="BW43" s="29" t="s">
        <v>22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30">
        <v>40475.875450000021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  <row r="47" spans="1:108" x14ac:dyDescent="0.25">
      <c r="M47" s="42" t="s">
        <v>85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X47" s="25" t="s">
        <v>86</v>
      </c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</row>
  </sheetData>
  <mergeCells count="146">
    <mergeCell ref="J15:BV15"/>
    <mergeCell ref="BW15:CL15"/>
    <mergeCell ref="A32:H32"/>
    <mergeCell ref="A28:H28"/>
    <mergeCell ref="A29:H29"/>
    <mergeCell ref="A19:H19"/>
    <mergeCell ref="A30:H30"/>
    <mergeCell ref="A21:H21"/>
    <mergeCell ref="A22:H22"/>
    <mergeCell ref="A16:H16"/>
    <mergeCell ref="A17:H17"/>
    <mergeCell ref="A23:H23"/>
    <mergeCell ref="A24:H24"/>
    <mergeCell ref="A15:H15"/>
    <mergeCell ref="J31:BV31"/>
    <mergeCell ref="BW31:CL31"/>
    <mergeCell ref="J23:BV23"/>
    <mergeCell ref="BW23:CL23"/>
    <mergeCell ref="J32:BV32"/>
    <mergeCell ref="M47:BD47"/>
    <mergeCell ref="J12:BV12"/>
    <mergeCell ref="BW12:CL12"/>
    <mergeCell ref="CM12:DD12"/>
    <mergeCell ref="BW21:CL21"/>
    <mergeCell ref="CM16:DD16"/>
    <mergeCell ref="CM19:DD19"/>
    <mergeCell ref="J13:BV13"/>
    <mergeCell ref="CM15:DD15"/>
    <mergeCell ref="BW27:CL27"/>
    <mergeCell ref="CM18:DD18"/>
    <mergeCell ref="J16:BV16"/>
    <mergeCell ref="BW16:CL16"/>
    <mergeCell ref="BW22:CL22"/>
    <mergeCell ref="J43:BV43"/>
    <mergeCell ref="BW42:CL42"/>
    <mergeCell ref="J42:BV42"/>
    <mergeCell ref="CM42:DD42"/>
    <mergeCell ref="CM21:DD21"/>
    <mergeCell ref="J28:BV28"/>
    <mergeCell ref="CM29:DD29"/>
    <mergeCell ref="J30:BV30"/>
    <mergeCell ref="CM28:DD28"/>
    <mergeCell ref="CM34:DD34"/>
    <mergeCell ref="A41:H41"/>
    <mergeCell ref="J41:BV41"/>
    <mergeCell ref="BW41:CL41"/>
    <mergeCell ref="CM41:DD41"/>
    <mergeCell ref="A43:H43"/>
    <mergeCell ref="CM33:DD33"/>
    <mergeCell ref="BW33:CL33"/>
    <mergeCell ref="J33:BV33"/>
    <mergeCell ref="A42:H42"/>
    <mergeCell ref="A40:H40"/>
    <mergeCell ref="A37:H37"/>
    <mergeCell ref="A38:H38"/>
    <mergeCell ref="A39:H39"/>
    <mergeCell ref="CM39:DD39"/>
    <mergeCell ref="BW39:CL39"/>
    <mergeCell ref="J39:BV39"/>
    <mergeCell ref="CM40:DD40"/>
    <mergeCell ref="BW40:CL40"/>
    <mergeCell ref="J40:BV40"/>
    <mergeCell ref="J34:BV34"/>
    <mergeCell ref="J17:BV17"/>
    <mergeCell ref="BW17:CL17"/>
    <mergeCell ref="CM17:DD17"/>
    <mergeCell ref="CM25:DD25"/>
    <mergeCell ref="BW25:CL25"/>
    <mergeCell ref="A18:H18"/>
    <mergeCell ref="A33:H33"/>
    <mergeCell ref="A34:H34"/>
    <mergeCell ref="BW34:CL34"/>
    <mergeCell ref="CM20:DD20"/>
    <mergeCell ref="A31:H31"/>
    <mergeCell ref="A27:H27"/>
    <mergeCell ref="CM32:DD32"/>
    <mergeCell ref="CM31:DD31"/>
    <mergeCell ref="J18:BV18"/>
    <mergeCell ref="BW18:CL18"/>
    <mergeCell ref="A25:H25"/>
    <mergeCell ref="A26:H26"/>
    <mergeCell ref="BW32:CL32"/>
    <mergeCell ref="BW29:CL29"/>
    <mergeCell ref="CM27:DD27"/>
    <mergeCell ref="BW28:CL28"/>
    <mergeCell ref="J27:BV27"/>
    <mergeCell ref="J21:BV21"/>
    <mergeCell ref="J22:BV22"/>
    <mergeCell ref="J24:BV24"/>
    <mergeCell ref="BW24:CL24"/>
    <mergeCell ref="J25:BV25"/>
    <mergeCell ref="CM26:DD26"/>
    <mergeCell ref="BW26:CL26"/>
    <mergeCell ref="J26:BV26"/>
    <mergeCell ref="CM22:DD22"/>
    <mergeCell ref="J19:BV19"/>
    <mergeCell ref="BW19:CL19"/>
    <mergeCell ref="CM23:DD23"/>
    <mergeCell ref="A3:DD3"/>
    <mergeCell ref="A4:DD4"/>
    <mergeCell ref="A5:DD5"/>
    <mergeCell ref="A14:H14"/>
    <mergeCell ref="CM14:DD14"/>
    <mergeCell ref="BW14:CL14"/>
    <mergeCell ref="J14:BV14"/>
    <mergeCell ref="A7:DD7"/>
    <mergeCell ref="A9:H9"/>
    <mergeCell ref="CM9:DD9"/>
    <mergeCell ref="BW9:CL9"/>
    <mergeCell ref="I9:BV9"/>
    <mergeCell ref="A10:H10"/>
    <mergeCell ref="CM10:DD10"/>
    <mergeCell ref="BW10:CL10"/>
    <mergeCell ref="J10:BV10"/>
    <mergeCell ref="A13:H13"/>
    <mergeCell ref="CM13:DD13"/>
    <mergeCell ref="BW13:CL13"/>
    <mergeCell ref="A11:H11"/>
    <mergeCell ref="CM11:DD11"/>
    <mergeCell ref="BW11:CL11"/>
    <mergeCell ref="J11:BV11"/>
    <mergeCell ref="A12:H12"/>
    <mergeCell ref="BX47:CX47"/>
    <mergeCell ref="A20:H20"/>
    <mergeCell ref="J20:BV20"/>
    <mergeCell ref="BW20:CL20"/>
    <mergeCell ref="CM24:DD24"/>
    <mergeCell ref="J38:BV38"/>
    <mergeCell ref="CM35:DD35"/>
    <mergeCell ref="BW35:CL35"/>
    <mergeCell ref="J35:BV35"/>
    <mergeCell ref="CM36:DD36"/>
    <mergeCell ref="BW36:CL36"/>
    <mergeCell ref="J36:BV36"/>
    <mergeCell ref="CM30:DD30"/>
    <mergeCell ref="J29:BV29"/>
    <mergeCell ref="BW30:CL30"/>
    <mergeCell ref="A36:H36"/>
    <mergeCell ref="A35:H35"/>
    <mergeCell ref="CM37:DD37"/>
    <mergeCell ref="BW37:CL37"/>
    <mergeCell ref="J37:BV37"/>
    <mergeCell ref="CM38:DD38"/>
    <mergeCell ref="BW38:CL38"/>
    <mergeCell ref="CM43:DD43"/>
    <mergeCell ref="BW43:CL43"/>
  </mergeCells>
  <phoneticPr fontId="6" type="noConversion"/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G34"/>
  <sheetViews>
    <sheetView showWhiteSpace="0" zoomScaleSheetLayoutView="100" workbookViewId="0">
      <selection activeCell="FF19" sqref="FE19:FF19"/>
    </sheetView>
  </sheetViews>
  <sheetFormatPr defaultColWidth="0.85546875" defaultRowHeight="12.75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7"/>
      <c r="BF3" s="65" t="s">
        <v>2</v>
      </c>
      <c r="BG3" s="66"/>
      <c r="BH3" s="66"/>
      <c r="BI3" s="66"/>
      <c r="BJ3" s="66"/>
      <c r="BK3" s="66"/>
      <c r="BL3" s="66"/>
      <c r="BM3" s="66"/>
      <c r="BN3" s="66"/>
      <c r="BO3" s="67"/>
      <c r="BP3" s="53" t="s">
        <v>3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68"/>
      <c r="BG4" s="69"/>
      <c r="BH4" s="69"/>
      <c r="BI4" s="69"/>
      <c r="BJ4" s="69"/>
      <c r="BK4" s="69"/>
      <c r="BL4" s="69"/>
      <c r="BM4" s="69"/>
      <c r="BN4" s="69"/>
      <c r="BO4" s="70"/>
      <c r="BP4" s="52" t="s">
        <v>12</v>
      </c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 t="s">
        <v>13</v>
      </c>
      <c r="CC4" s="52"/>
      <c r="CD4" s="52"/>
      <c r="CE4" s="52"/>
      <c r="CF4" s="52"/>
      <c r="CG4" s="52"/>
      <c r="CH4" s="52"/>
      <c r="CI4" s="52"/>
      <c r="CJ4" s="52"/>
      <c r="CK4" s="52" t="s">
        <v>4</v>
      </c>
      <c r="CL4" s="52"/>
      <c r="CM4" s="52"/>
      <c r="CN4" s="52"/>
      <c r="CO4" s="52"/>
      <c r="CP4" s="52"/>
      <c r="CQ4" s="52"/>
      <c r="CR4" s="52"/>
      <c r="CS4" s="52"/>
      <c r="CT4" s="52" t="s">
        <v>11</v>
      </c>
      <c r="CU4" s="52"/>
      <c r="CV4" s="52"/>
      <c r="CW4" s="52"/>
      <c r="CX4" s="52"/>
      <c r="CY4" s="52"/>
      <c r="CZ4" s="52"/>
      <c r="DA4" s="52"/>
      <c r="DB4" s="52"/>
      <c r="DC4" s="52" t="s">
        <v>5</v>
      </c>
      <c r="DD4" s="52"/>
      <c r="DE4" s="52"/>
      <c r="DF4" s="52"/>
      <c r="DG4" s="52"/>
      <c r="DH4" s="52"/>
      <c r="DI4" s="52"/>
      <c r="DJ4" s="52"/>
      <c r="DK4" s="52"/>
      <c r="DL4" s="52" t="s">
        <v>7</v>
      </c>
      <c r="DM4" s="52"/>
      <c r="DN4" s="52"/>
      <c r="DO4" s="52"/>
      <c r="DP4" s="52"/>
      <c r="DQ4" s="52"/>
      <c r="DR4" s="52"/>
      <c r="DS4" s="52"/>
      <c r="DT4" s="52"/>
      <c r="DU4" s="52"/>
      <c r="DV4" s="52" t="s">
        <v>6</v>
      </c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 t="s">
        <v>9</v>
      </c>
      <c r="EL4" s="52"/>
      <c r="EM4" s="52"/>
      <c r="EN4" s="52"/>
      <c r="EO4" s="52"/>
      <c r="EP4" s="52"/>
      <c r="EQ4" s="52"/>
      <c r="ER4" s="52"/>
      <c r="ES4" s="52"/>
      <c r="ET4" s="52" t="s">
        <v>10</v>
      </c>
      <c r="EU4" s="52"/>
      <c r="EV4" s="52"/>
      <c r="EW4" s="52"/>
      <c r="EX4" s="52"/>
      <c r="EY4" s="52"/>
      <c r="EZ4" s="52"/>
      <c r="FA4" s="52"/>
      <c r="FB4" s="52"/>
      <c r="FC4" s="52"/>
      <c r="FD4" s="52" t="s">
        <v>8</v>
      </c>
      <c r="FE4" s="52"/>
      <c r="FF4" s="52"/>
      <c r="FG4" s="52"/>
      <c r="FH4" s="52"/>
      <c r="FI4" s="52"/>
      <c r="FJ4" s="52"/>
      <c r="FK4" s="52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74">
        <v>1</v>
      </c>
      <c r="BG5" s="74"/>
      <c r="BH5" s="74"/>
      <c r="BI5" s="74"/>
      <c r="BJ5" s="74"/>
      <c r="BK5" s="74"/>
      <c r="BL5" s="74"/>
      <c r="BM5" s="74"/>
      <c r="BN5" s="74"/>
      <c r="BO5" s="74"/>
      <c r="BP5" s="74">
        <v>2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>
        <v>3</v>
      </c>
      <c r="CC5" s="74"/>
      <c r="CD5" s="74"/>
      <c r="CE5" s="74"/>
      <c r="CF5" s="74"/>
      <c r="CG5" s="74"/>
      <c r="CH5" s="74"/>
      <c r="CI5" s="74"/>
      <c r="CJ5" s="74"/>
      <c r="CK5" s="74">
        <v>4</v>
      </c>
      <c r="CL5" s="74"/>
      <c r="CM5" s="74"/>
      <c r="CN5" s="74"/>
      <c r="CO5" s="74"/>
      <c r="CP5" s="74"/>
      <c r="CQ5" s="74"/>
      <c r="CR5" s="74"/>
      <c r="CS5" s="74"/>
      <c r="CT5" s="74">
        <v>5</v>
      </c>
      <c r="CU5" s="74"/>
      <c r="CV5" s="74"/>
      <c r="CW5" s="74"/>
      <c r="CX5" s="74"/>
      <c r="CY5" s="74"/>
      <c r="CZ5" s="74"/>
      <c r="DA5" s="74"/>
      <c r="DB5" s="74"/>
      <c r="DC5" s="74">
        <v>6</v>
      </c>
      <c r="DD5" s="74"/>
      <c r="DE5" s="74"/>
      <c r="DF5" s="74"/>
      <c r="DG5" s="74"/>
      <c r="DH5" s="74"/>
      <c r="DI5" s="74"/>
      <c r="DJ5" s="74"/>
      <c r="DK5" s="74"/>
      <c r="DL5" s="74">
        <v>7</v>
      </c>
      <c r="DM5" s="74"/>
      <c r="DN5" s="74"/>
      <c r="DO5" s="74"/>
      <c r="DP5" s="74"/>
      <c r="DQ5" s="74"/>
      <c r="DR5" s="74"/>
      <c r="DS5" s="74"/>
      <c r="DT5" s="74"/>
      <c r="DU5" s="74"/>
      <c r="DV5" s="74">
        <v>8</v>
      </c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>
        <v>9</v>
      </c>
      <c r="EL5" s="74"/>
      <c r="EM5" s="74"/>
      <c r="EN5" s="74"/>
      <c r="EO5" s="74"/>
      <c r="EP5" s="74"/>
      <c r="EQ5" s="74"/>
      <c r="ER5" s="74"/>
      <c r="ES5" s="74"/>
      <c r="ET5" s="74">
        <v>10</v>
      </c>
      <c r="EU5" s="74"/>
      <c r="EV5" s="74"/>
      <c r="EW5" s="74"/>
      <c r="EX5" s="74"/>
      <c r="EY5" s="74"/>
      <c r="EZ5" s="74"/>
      <c r="FA5" s="74"/>
      <c r="FB5" s="74"/>
      <c r="FC5" s="74"/>
      <c r="FD5" s="74">
        <v>11</v>
      </c>
      <c r="FE5" s="74"/>
      <c r="FF5" s="74"/>
      <c r="FG5" s="74"/>
      <c r="FH5" s="74"/>
      <c r="FI5" s="74"/>
      <c r="FJ5" s="74"/>
      <c r="FK5" s="74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81" t="s">
        <v>52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2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79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71">
        <f>SUM(CB7:FK7)</f>
        <v>59512.970732711554</v>
      </c>
      <c r="BG7" s="71"/>
      <c r="BH7" s="71"/>
      <c r="BI7" s="71"/>
      <c r="BJ7" s="71"/>
      <c r="BK7" s="71"/>
      <c r="BL7" s="71"/>
      <c r="BM7" s="71"/>
      <c r="BN7" s="71"/>
      <c r="BO7" s="71"/>
      <c r="BP7" s="75" t="s">
        <v>55</v>
      </c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51">
        <v>8204.909239999999</v>
      </c>
      <c r="CC7" s="51"/>
      <c r="CD7" s="51"/>
      <c r="CE7" s="51"/>
      <c r="CF7" s="51"/>
      <c r="CG7" s="51"/>
      <c r="CH7" s="51"/>
      <c r="CI7" s="51"/>
      <c r="CJ7" s="51"/>
      <c r="CK7" s="51">
        <v>31374.125599933093</v>
      </c>
      <c r="CL7" s="51"/>
      <c r="CM7" s="51"/>
      <c r="CN7" s="51"/>
      <c r="CO7" s="51"/>
      <c r="CP7" s="51"/>
      <c r="CQ7" s="51"/>
      <c r="CR7" s="51"/>
      <c r="CS7" s="51"/>
      <c r="CT7" s="51">
        <v>6715.3820273392448</v>
      </c>
      <c r="CU7" s="51"/>
      <c r="CV7" s="51"/>
      <c r="CW7" s="51"/>
      <c r="CX7" s="51"/>
      <c r="CY7" s="51"/>
      <c r="CZ7" s="51"/>
      <c r="DA7" s="51"/>
      <c r="DB7" s="51"/>
      <c r="DC7" s="51">
        <v>3663.6819616860121</v>
      </c>
      <c r="DD7" s="51"/>
      <c r="DE7" s="51"/>
      <c r="DF7" s="51"/>
      <c r="DG7" s="51"/>
      <c r="DH7" s="51"/>
      <c r="DI7" s="51"/>
      <c r="DJ7" s="51"/>
      <c r="DK7" s="51"/>
      <c r="DL7" s="51">
        <v>5420.1424496477339</v>
      </c>
      <c r="DM7" s="51"/>
      <c r="DN7" s="51"/>
      <c r="DO7" s="51"/>
      <c r="DP7" s="51"/>
      <c r="DQ7" s="51"/>
      <c r="DR7" s="51"/>
      <c r="DS7" s="51"/>
      <c r="DT7" s="51"/>
      <c r="DU7" s="51"/>
      <c r="DV7" s="51">
        <v>175.30142467989344</v>
      </c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>
        <v>13.344506028667922</v>
      </c>
      <c r="EL7" s="51"/>
      <c r="EM7" s="51"/>
      <c r="EN7" s="51"/>
      <c r="EO7" s="51"/>
      <c r="EP7" s="51"/>
      <c r="EQ7" s="51"/>
      <c r="ER7" s="51"/>
      <c r="ES7" s="51"/>
      <c r="ET7" s="51">
        <v>182.85471626511566</v>
      </c>
      <c r="EU7" s="51"/>
      <c r="EV7" s="51"/>
      <c r="EW7" s="51"/>
      <c r="EX7" s="51"/>
      <c r="EY7" s="51"/>
      <c r="EZ7" s="51"/>
      <c r="FA7" s="51"/>
      <c r="FB7" s="51"/>
      <c r="FC7" s="51"/>
      <c r="FD7" s="51">
        <v>3763.2288071317953</v>
      </c>
      <c r="FE7" s="51"/>
      <c r="FF7" s="51"/>
      <c r="FG7" s="51"/>
      <c r="FH7" s="51"/>
      <c r="FI7" s="51"/>
      <c r="FJ7" s="51"/>
      <c r="FK7" s="51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72" t="s">
        <v>81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>
        <f t="shared" ref="BF8:BF13" si="0">SUM(CB8:FK8)</f>
        <v>32997.81066604735</v>
      </c>
      <c r="BG8" s="71"/>
      <c r="BH8" s="71"/>
      <c r="BI8" s="71"/>
      <c r="BJ8" s="71"/>
      <c r="BK8" s="71"/>
      <c r="BL8" s="71"/>
      <c r="BM8" s="71"/>
      <c r="BN8" s="71"/>
      <c r="BO8" s="71"/>
      <c r="BP8" s="75" t="s">
        <v>55</v>
      </c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51">
        <v>1211.08358</v>
      </c>
      <c r="CC8" s="51"/>
      <c r="CD8" s="51"/>
      <c r="CE8" s="51"/>
      <c r="CF8" s="51"/>
      <c r="CG8" s="51"/>
      <c r="CH8" s="51"/>
      <c r="CI8" s="51"/>
      <c r="CJ8" s="51"/>
      <c r="CK8" s="51">
        <v>17150.436048546406</v>
      </c>
      <c r="CL8" s="51"/>
      <c r="CM8" s="51"/>
      <c r="CN8" s="51"/>
      <c r="CO8" s="51"/>
      <c r="CP8" s="51"/>
      <c r="CQ8" s="51"/>
      <c r="CR8" s="51"/>
      <c r="CS8" s="51"/>
      <c r="CT8" s="51">
        <v>3910.616822061575</v>
      </c>
      <c r="CU8" s="51"/>
      <c r="CV8" s="51"/>
      <c r="CW8" s="51"/>
      <c r="CX8" s="51"/>
      <c r="CY8" s="51"/>
      <c r="CZ8" s="51"/>
      <c r="DA8" s="51"/>
      <c r="DB8" s="51"/>
      <c r="DC8" s="51">
        <v>1392.8019727447904</v>
      </c>
      <c r="DD8" s="51"/>
      <c r="DE8" s="51"/>
      <c r="DF8" s="51"/>
      <c r="DG8" s="51"/>
      <c r="DH8" s="51"/>
      <c r="DI8" s="51"/>
      <c r="DJ8" s="51"/>
      <c r="DK8" s="51"/>
      <c r="DL8" s="51">
        <v>7293.0330455736439</v>
      </c>
      <c r="DM8" s="51"/>
      <c r="DN8" s="51"/>
      <c r="DO8" s="51"/>
      <c r="DP8" s="51"/>
      <c r="DQ8" s="51"/>
      <c r="DR8" s="51"/>
      <c r="DS8" s="51"/>
      <c r="DT8" s="51"/>
      <c r="DU8" s="51"/>
      <c r="DV8" s="51">
        <v>86.483703793033726</v>
      </c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>
        <v>6.5834165852049633</v>
      </c>
      <c r="EL8" s="51"/>
      <c r="EM8" s="51"/>
      <c r="EN8" s="51"/>
      <c r="EO8" s="51"/>
      <c r="EP8" s="51"/>
      <c r="EQ8" s="51"/>
      <c r="ER8" s="51"/>
      <c r="ES8" s="51"/>
      <c r="ET8" s="51">
        <v>90.210066161802857</v>
      </c>
      <c r="EU8" s="51"/>
      <c r="EV8" s="51"/>
      <c r="EW8" s="51"/>
      <c r="EX8" s="51"/>
      <c r="EY8" s="51"/>
      <c r="EZ8" s="51"/>
      <c r="FA8" s="51"/>
      <c r="FB8" s="51"/>
      <c r="FC8" s="51"/>
      <c r="FD8" s="51">
        <v>1856.5620105808921</v>
      </c>
      <c r="FE8" s="51"/>
      <c r="FF8" s="51"/>
      <c r="FG8" s="51"/>
      <c r="FH8" s="51"/>
      <c r="FI8" s="51"/>
      <c r="FJ8" s="51"/>
      <c r="FK8" s="51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72" t="s">
        <v>82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1">
        <f t="shared" si="0"/>
        <v>5053.240105847939</v>
      </c>
      <c r="BG9" s="71"/>
      <c r="BH9" s="71"/>
      <c r="BI9" s="71"/>
      <c r="BJ9" s="71"/>
      <c r="BK9" s="71"/>
      <c r="BL9" s="71"/>
      <c r="BM9" s="71"/>
      <c r="BN9" s="71"/>
      <c r="BO9" s="71"/>
      <c r="BP9" s="75" t="s">
        <v>55</v>
      </c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51">
        <v>155.90503000000001</v>
      </c>
      <c r="CC9" s="51"/>
      <c r="CD9" s="51"/>
      <c r="CE9" s="51"/>
      <c r="CF9" s="51"/>
      <c r="CG9" s="51"/>
      <c r="CH9" s="51"/>
      <c r="CI9" s="51"/>
      <c r="CJ9" s="51"/>
      <c r="CK9" s="51">
        <v>757.3259154900843</v>
      </c>
      <c r="CL9" s="51"/>
      <c r="CM9" s="51"/>
      <c r="CN9" s="51"/>
      <c r="CO9" s="51"/>
      <c r="CP9" s="51"/>
      <c r="CQ9" s="51"/>
      <c r="CR9" s="51"/>
      <c r="CS9" s="51"/>
      <c r="CT9" s="51">
        <v>163.16392969523051</v>
      </c>
      <c r="CU9" s="51"/>
      <c r="CV9" s="51"/>
      <c r="CW9" s="51"/>
      <c r="CX9" s="51"/>
      <c r="CY9" s="51"/>
      <c r="CZ9" s="51"/>
      <c r="DA9" s="51"/>
      <c r="DB9" s="51"/>
      <c r="DC9" s="51">
        <v>876.53280123723164</v>
      </c>
      <c r="DD9" s="51"/>
      <c r="DE9" s="51"/>
      <c r="DF9" s="51"/>
      <c r="DG9" s="51"/>
      <c r="DH9" s="51"/>
      <c r="DI9" s="51"/>
      <c r="DJ9" s="51"/>
      <c r="DK9" s="51"/>
      <c r="DL9" s="51">
        <v>1043.0346213397102</v>
      </c>
      <c r="DM9" s="51"/>
      <c r="DN9" s="51"/>
      <c r="DO9" s="51"/>
      <c r="DP9" s="51"/>
      <c r="DQ9" s="51"/>
      <c r="DR9" s="51"/>
      <c r="DS9" s="51"/>
      <c r="DT9" s="51"/>
      <c r="DU9" s="51"/>
      <c r="DV9" s="51">
        <v>87.223054065038468</v>
      </c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>
        <v>6.6396982964350961</v>
      </c>
      <c r="EL9" s="51"/>
      <c r="EM9" s="51"/>
      <c r="EN9" s="51"/>
      <c r="EO9" s="51"/>
      <c r="EP9" s="51"/>
      <c r="EQ9" s="51"/>
      <c r="ER9" s="51"/>
      <c r="ES9" s="51"/>
      <c r="ET9" s="51">
        <v>90.981273152589338</v>
      </c>
      <c r="EU9" s="51"/>
      <c r="EV9" s="51"/>
      <c r="EW9" s="51"/>
      <c r="EX9" s="51"/>
      <c r="EY9" s="51"/>
      <c r="EZ9" s="51"/>
      <c r="FA9" s="51"/>
      <c r="FB9" s="51"/>
      <c r="FC9" s="51"/>
      <c r="FD9" s="51">
        <v>1872.4337825716198</v>
      </c>
      <c r="FE9" s="51"/>
      <c r="FF9" s="51"/>
      <c r="FG9" s="51"/>
      <c r="FH9" s="51"/>
      <c r="FI9" s="51"/>
      <c r="FJ9" s="51"/>
      <c r="FK9" s="51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72" t="s">
        <v>83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1">
        <f t="shared" si="0"/>
        <v>229.95626155501995</v>
      </c>
      <c r="BG10" s="71"/>
      <c r="BH10" s="71"/>
      <c r="BI10" s="71"/>
      <c r="BJ10" s="71"/>
      <c r="BK10" s="71"/>
      <c r="BL10" s="71"/>
      <c r="BM10" s="71"/>
      <c r="BN10" s="71"/>
      <c r="BO10" s="71"/>
      <c r="BP10" s="75" t="s">
        <v>55</v>
      </c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51">
        <v>17.451450000000001</v>
      </c>
      <c r="CC10" s="51"/>
      <c r="CD10" s="51"/>
      <c r="CE10" s="51"/>
      <c r="CF10" s="51"/>
      <c r="CG10" s="51"/>
      <c r="CH10" s="51"/>
      <c r="CI10" s="51"/>
      <c r="CJ10" s="51"/>
      <c r="CK10" s="51">
        <v>144.78317159424688</v>
      </c>
      <c r="CL10" s="51"/>
      <c r="CM10" s="51"/>
      <c r="CN10" s="51"/>
      <c r="CO10" s="51"/>
      <c r="CP10" s="51"/>
      <c r="CQ10" s="51"/>
      <c r="CR10" s="51"/>
      <c r="CS10" s="51"/>
      <c r="CT10" s="51">
        <v>31.509972310631301</v>
      </c>
      <c r="CU10" s="51"/>
      <c r="CV10" s="51"/>
      <c r="CW10" s="51"/>
      <c r="CX10" s="51"/>
      <c r="CY10" s="51"/>
      <c r="CZ10" s="51"/>
      <c r="DA10" s="51"/>
      <c r="DB10" s="51"/>
      <c r="DC10" s="51">
        <v>3.7930694142801085</v>
      </c>
      <c r="DD10" s="51"/>
      <c r="DE10" s="51"/>
      <c r="DF10" s="51"/>
      <c r="DG10" s="51"/>
      <c r="DH10" s="51"/>
      <c r="DI10" s="51"/>
      <c r="DJ10" s="51"/>
      <c r="DK10" s="51"/>
      <c r="DL10" s="51">
        <v>12.385983149968325</v>
      </c>
      <c r="DM10" s="51"/>
      <c r="DN10" s="51"/>
      <c r="DO10" s="51"/>
      <c r="DP10" s="51"/>
      <c r="DQ10" s="51"/>
      <c r="DR10" s="51"/>
      <c r="DS10" s="51"/>
      <c r="DT10" s="51"/>
      <c r="DU10" s="51"/>
      <c r="DV10" s="51">
        <v>0.84932908031845611</v>
      </c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>
        <v>6.4653650438544222E-2</v>
      </c>
      <c r="EL10" s="51"/>
      <c r="EM10" s="51"/>
      <c r="EN10" s="51"/>
      <c r="EO10" s="51"/>
      <c r="EP10" s="51"/>
      <c r="EQ10" s="51"/>
      <c r="ER10" s="51"/>
      <c r="ES10" s="51"/>
      <c r="ET10" s="51">
        <v>0.88592450563897673</v>
      </c>
      <c r="EU10" s="51"/>
      <c r="EV10" s="51"/>
      <c r="EW10" s="51"/>
      <c r="EX10" s="51"/>
      <c r="EY10" s="51"/>
      <c r="EZ10" s="51"/>
      <c r="FA10" s="51"/>
      <c r="FB10" s="51"/>
      <c r="FC10" s="51"/>
      <c r="FD10" s="51">
        <v>18.232707849497388</v>
      </c>
      <c r="FE10" s="51"/>
      <c r="FF10" s="51"/>
      <c r="FG10" s="51"/>
      <c r="FH10" s="51"/>
      <c r="FI10" s="51"/>
      <c r="FJ10" s="51"/>
      <c r="FK10" s="51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56" t="s">
        <v>84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71">
        <f t="shared" si="0"/>
        <v>21784.460067028856</v>
      </c>
      <c r="BG11" s="71"/>
      <c r="BH11" s="71"/>
      <c r="BI11" s="71"/>
      <c r="BJ11" s="71"/>
      <c r="BK11" s="71"/>
      <c r="BL11" s="71"/>
      <c r="BM11" s="71"/>
      <c r="BN11" s="71"/>
      <c r="BO11" s="71"/>
      <c r="BP11" s="75" t="s">
        <v>55</v>
      </c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51">
        <v>1986.3658387883272</v>
      </c>
      <c r="CC11" s="51"/>
      <c r="CD11" s="51"/>
      <c r="CE11" s="51"/>
      <c r="CF11" s="51"/>
      <c r="CG11" s="51"/>
      <c r="CH11" s="51"/>
      <c r="CI11" s="51"/>
      <c r="CJ11" s="51"/>
      <c r="CK11" s="51">
        <v>9640.8521500734278</v>
      </c>
      <c r="CL11" s="51"/>
      <c r="CM11" s="51"/>
      <c r="CN11" s="51"/>
      <c r="CO11" s="51"/>
      <c r="CP11" s="51"/>
      <c r="CQ11" s="51"/>
      <c r="CR11" s="51"/>
      <c r="CS11" s="51"/>
      <c r="CT11" s="51">
        <v>2021.2226454021638</v>
      </c>
      <c r="CU11" s="51"/>
      <c r="CV11" s="51"/>
      <c r="CW11" s="51"/>
      <c r="CX11" s="51"/>
      <c r="CY11" s="51"/>
      <c r="CZ11" s="51"/>
      <c r="DA11" s="51"/>
      <c r="DB11" s="51"/>
      <c r="DC11" s="51">
        <v>804.80641811036958</v>
      </c>
      <c r="DD11" s="51"/>
      <c r="DE11" s="51"/>
      <c r="DF11" s="51"/>
      <c r="DG11" s="51"/>
      <c r="DH11" s="51"/>
      <c r="DI11" s="51"/>
      <c r="DJ11" s="51"/>
      <c r="DK11" s="51"/>
      <c r="DL11" s="51">
        <v>3181.7482841841265</v>
      </c>
      <c r="DM11" s="51"/>
      <c r="DN11" s="51"/>
      <c r="DO11" s="51"/>
      <c r="DP11" s="51"/>
      <c r="DQ11" s="51"/>
      <c r="DR11" s="51"/>
      <c r="DS11" s="51"/>
      <c r="DT11" s="51"/>
      <c r="DU11" s="51"/>
      <c r="DV11" s="51">
        <v>175.92616082490679</v>
      </c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>
        <v>13.39206294538255</v>
      </c>
      <c r="EL11" s="51"/>
      <c r="EM11" s="51"/>
      <c r="EN11" s="51"/>
      <c r="EO11" s="51"/>
      <c r="EP11" s="51"/>
      <c r="EQ11" s="51"/>
      <c r="ER11" s="51"/>
      <c r="ES11" s="51"/>
      <c r="ET11" s="51">
        <v>183.50637069830452</v>
      </c>
      <c r="EU11" s="51"/>
      <c r="EV11" s="51"/>
      <c r="EW11" s="51"/>
      <c r="EX11" s="51"/>
      <c r="EY11" s="51"/>
      <c r="EZ11" s="51"/>
      <c r="FA11" s="51"/>
      <c r="FB11" s="51"/>
      <c r="FC11" s="51"/>
      <c r="FD11" s="51">
        <v>3776.6401360018472</v>
      </c>
      <c r="FE11" s="51"/>
      <c r="FF11" s="51"/>
      <c r="FG11" s="51"/>
      <c r="FH11" s="51"/>
      <c r="FI11" s="51"/>
      <c r="FJ11" s="51"/>
      <c r="FK11" s="5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72" t="s">
        <v>56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1">
        <f t="shared" si="0"/>
        <v>7302.9984289023068</v>
      </c>
      <c r="BG12" s="71"/>
      <c r="BH12" s="71"/>
      <c r="BI12" s="71"/>
      <c r="BJ12" s="71"/>
      <c r="BK12" s="71"/>
      <c r="BL12" s="71"/>
      <c r="BM12" s="71"/>
      <c r="BN12" s="71"/>
      <c r="BO12" s="71"/>
      <c r="BP12" s="75" t="s">
        <v>55</v>
      </c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51">
        <v>756.8402900000001</v>
      </c>
      <c r="CC12" s="51"/>
      <c r="CD12" s="51"/>
      <c r="CE12" s="51"/>
      <c r="CF12" s="51"/>
      <c r="CG12" s="51"/>
      <c r="CH12" s="51"/>
      <c r="CI12" s="51"/>
      <c r="CJ12" s="51"/>
      <c r="CK12" s="51">
        <v>4620.4765458738166</v>
      </c>
      <c r="CL12" s="51"/>
      <c r="CM12" s="51"/>
      <c r="CN12" s="51"/>
      <c r="CO12" s="51"/>
      <c r="CP12" s="51"/>
      <c r="CQ12" s="51"/>
      <c r="CR12" s="51"/>
      <c r="CS12" s="51"/>
      <c r="CT12" s="51">
        <v>908.33570395840934</v>
      </c>
      <c r="CU12" s="51"/>
      <c r="CV12" s="51"/>
      <c r="CW12" s="51"/>
      <c r="CX12" s="51"/>
      <c r="CY12" s="51"/>
      <c r="CZ12" s="51"/>
      <c r="DA12" s="51"/>
      <c r="DB12" s="51"/>
      <c r="DC12" s="51">
        <v>69.073297177306785</v>
      </c>
      <c r="DD12" s="51"/>
      <c r="DE12" s="51"/>
      <c r="DF12" s="51"/>
      <c r="DG12" s="51"/>
      <c r="DH12" s="51"/>
      <c r="DI12" s="51"/>
      <c r="DJ12" s="51"/>
      <c r="DK12" s="51"/>
      <c r="DL12" s="51">
        <v>583.4707325181198</v>
      </c>
      <c r="DM12" s="51"/>
      <c r="DN12" s="51"/>
      <c r="DO12" s="51"/>
      <c r="DP12" s="51"/>
      <c r="DQ12" s="51"/>
      <c r="DR12" s="51"/>
      <c r="DS12" s="51"/>
      <c r="DT12" s="51"/>
      <c r="DU12" s="51"/>
      <c r="DV12" s="51">
        <v>15.466619130485821</v>
      </c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>
        <v>1.1773685958728632</v>
      </c>
      <c r="EL12" s="51"/>
      <c r="EM12" s="51"/>
      <c r="EN12" s="51"/>
      <c r="EO12" s="51"/>
      <c r="EP12" s="51"/>
      <c r="EQ12" s="51"/>
      <c r="ER12" s="51"/>
      <c r="ES12" s="51"/>
      <c r="ET12" s="51">
        <v>16.13303632785578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>
        <v>332.02483532043897</v>
      </c>
      <c r="FE12" s="51"/>
      <c r="FF12" s="51"/>
      <c r="FG12" s="51"/>
      <c r="FH12" s="51"/>
      <c r="FI12" s="51"/>
      <c r="FJ12" s="51"/>
      <c r="FK12" s="51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72" t="s">
        <v>57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1">
        <f t="shared" si="0"/>
        <v>573.52230047994169</v>
      </c>
      <c r="BG13" s="71"/>
      <c r="BH13" s="71"/>
      <c r="BI13" s="71"/>
      <c r="BJ13" s="71"/>
      <c r="BK13" s="71"/>
      <c r="BL13" s="71"/>
      <c r="BM13" s="71"/>
      <c r="BN13" s="71"/>
      <c r="BO13" s="71"/>
      <c r="BP13" s="75" t="s">
        <v>55</v>
      </c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51">
        <v>23.170370000000002</v>
      </c>
      <c r="CC13" s="51"/>
      <c r="CD13" s="51"/>
      <c r="CE13" s="51"/>
      <c r="CF13" s="51"/>
      <c r="CG13" s="51"/>
      <c r="CH13" s="51"/>
      <c r="CI13" s="51"/>
      <c r="CJ13" s="51"/>
      <c r="CK13" s="51">
        <v>299.80490941022924</v>
      </c>
      <c r="CL13" s="51"/>
      <c r="CM13" s="51"/>
      <c r="CN13" s="51"/>
      <c r="CO13" s="51"/>
      <c r="CP13" s="51"/>
      <c r="CQ13" s="51"/>
      <c r="CR13" s="51"/>
      <c r="CS13" s="51"/>
      <c r="CT13" s="51">
        <v>63.63584664163902</v>
      </c>
      <c r="CU13" s="51"/>
      <c r="CV13" s="51"/>
      <c r="CW13" s="51"/>
      <c r="CX13" s="51"/>
      <c r="CY13" s="51"/>
      <c r="CZ13" s="51"/>
      <c r="DA13" s="51"/>
      <c r="DB13" s="51"/>
      <c r="DC13" s="51">
        <v>20.870388812268295</v>
      </c>
      <c r="DD13" s="51"/>
      <c r="DE13" s="51"/>
      <c r="DF13" s="51"/>
      <c r="DG13" s="51"/>
      <c r="DH13" s="51"/>
      <c r="DI13" s="51"/>
      <c r="DJ13" s="51"/>
      <c r="DK13" s="51"/>
      <c r="DL13" s="51">
        <v>55.816473823595118</v>
      </c>
      <c r="DM13" s="51"/>
      <c r="DN13" s="51"/>
      <c r="DO13" s="51"/>
      <c r="DP13" s="51"/>
      <c r="DQ13" s="51"/>
      <c r="DR13" s="51"/>
      <c r="DS13" s="51"/>
      <c r="DT13" s="51"/>
      <c r="DU13" s="51"/>
      <c r="DV13" s="51">
        <v>4.6732148030506409</v>
      </c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>
        <v>0.3557400815563489</v>
      </c>
      <c r="EL13" s="51"/>
      <c r="EM13" s="51"/>
      <c r="EN13" s="51"/>
      <c r="EO13" s="51"/>
      <c r="EP13" s="51"/>
      <c r="EQ13" s="51"/>
      <c r="ER13" s="51"/>
      <c r="ES13" s="51"/>
      <c r="ET13" s="51">
        <v>4.8745717179318175</v>
      </c>
      <c r="EU13" s="51"/>
      <c r="EV13" s="51"/>
      <c r="EW13" s="51"/>
      <c r="EX13" s="51"/>
      <c r="EY13" s="51"/>
      <c r="EZ13" s="51"/>
      <c r="FA13" s="51"/>
      <c r="FB13" s="51"/>
      <c r="FC13" s="51"/>
      <c r="FD13" s="51">
        <v>100.32078518967117</v>
      </c>
      <c r="FE13" s="51"/>
      <c r="FF13" s="51"/>
      <c r="FG13" s="51"/>
      <c r="FH13" s="51"/>
      <c r="FI13" s="51"/>
      <c r="FJ13" s="51"/>
      <c r="FK13" s="51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83" t="s">
        <v>54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4"/>
      <c r="BF14" s="50">
        <f>SUM(BF7:BO13)</f>
        <v>127454.95856257298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60" t="s">
        <v>55</v>
      </c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1">
        <f>SUM(CB7:CJ13)</f>
        <v>12355.725798788328</v>
      </c>
      <c r="CC14" s="61"/>
      <c r="CD14" s="61"/>
      <c r="CE14" s="61"/>
      <c r="CF14" s="61"/>
      <c r="CG14" s="61"/>
      <c r="CH14" s="61"/>
      <c r="CI14" s="61"/>
      <c r="CJ14" s="61"/>
      <c r="CK14" s="61">
        <f>SUM(CK7:CS13)</f>
        <v>63987.804340921313</v>
      </c>
      <c r="CL14" s="61"/>
      <c r="CM14" s="61"/>
      <c r="CN14" s="61"/>
      <c r="CO14" s="61"/>
      <c r="CP14" s="61"/>
      <c r="CQ14" s="61"/>
      <c r="CR14" s="61"/>
      <c r="CS14" s="61"/>
      <c r="CT14" s="61">
        <f>SUM(CT7:DB13)</f>
        <v>13813.866947408893</v>
      </c>
      <c r="CU14" s="61"/>
      <c r="CV14" s="61"/>
      <c r="CW14" s="61"/>
      <c r="CX14" s="61"/>
      <c r="CY14" s="61"/>
      <c r="CZ14" s="61"/>
      <c r="DA14" s="61"/>
      <c r="DB14" s="61"/>
      <c r="DC14" s="61">
        <f>SUM(DC7:DK13)</f>
        <v>6831.5599091822578</v>
      </c>
      <c r="DD14" s="61"/>
      <c r="DE14" s="61"/>
      <c r="DF14" s="61"/>
      <c r="DG14" s="61"/>
      <c r="DH14" s="61"/>
      <c r="DI14" s="61"/>
      <c r="DJ14" s="61"/>
      <c r="DK14" s="61"/>
      <c r="DL14" s="62">
        <f>SUM(DL7:DU13)</f>
        <v>17589.631590236895</v>
      </c>
      <c r="DM14" s="63"/>
      <c r="DN14" s="63"/>
      <c r="DO14" s="63"/>
      <c r="DP14" s="63"/>
      <c r="DQ14" s="63"/>
      <c r="DR14" s="63"/>
      <c r="DS14" s="63"/>
      <c r="DT14" s="63"/>
      <c r="DU14" s="64"/>
      <c r="DV14" s="61">
        <f>SUM(DV7:EJ13)</f>
        <v>545.92350637672735</v>
      </c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>
        <f>SUM(EK7:ES13)</f>
        <v>41.557446183558291</v>
      </c>
      <c r="EL14" s="61"/>
      <c r="EM14" s="61"/>
      <c r="EN14" s="61"/>
      <c r="EO14" s="61"/>
      <c r="EP14" s="61"/>
      <c r="EQ14" s="61"/>
      <c r="ER14" s="61"/>
      <c r="ES14" s="61"/>
      <c r="ET14" s="61">
        <f>SUM(ET7:FC13)</f>
        <v>569.44595882923898</v>
      </c>
      <c r="EU14" s="61"/>
      <c r="EV14" s="61"/>
      <c r="EW14" s="61"/>
      <c r="EX14" s="61"/>
      <c r="EY14" s="61"/>
      <c r="EZ14" s="61"/>
      <c r="FA14" s="61"/>
      <c r="FB14" s="61"/>
      <c r="FC14" s="61"/>
      <c r="FD14" s="61">
        <f>SUM(FD7:FK13)</f>
        <v>11719.443064645762</v>
      </c>
      <c r="FE14" s="61"/>
      <c r="FF14" s="61"/>
      <c r="FG14" s="61"/>
      <c r="FH14" s="61"/>
      <c r="FI14" s="61"/>
      <c r="FJ14" s="61"/>
      <c r="FK14" s="61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83" t="s">
        <v>58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4"/>
      <c r="BF15" s="71">
        <f>SUM(CB15:FK15)</f>
        <v>27173.023237427056</v>
      </c>
      <c r="BG15" s="71"/>
      <c r="BH15" s="71"/>
      <c r="BI15" s="71"/>
      <c r="BJ15" s="71"/>
      <c r="BK15" s="71"/>
      <c r="BL15" s="71"/>
      <c r="BM15" s="71"/>
      <c r="BN15" s="71"/>
      <c r="BO15" s="71"/>
      <c r="BP15" s="75" t="s">
        <v>55</v>
      </c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51">
        <v>1367.7475212116728</v>
      </c>
      <c r="CC15" s="51"/>
      <c r="CD15" s="51"/>
      <c r="CE15" s="51"/>
      <c r="CF15" s="51"/>
      <c r="CG15" s="51"/>
      <c r="CH15" s="51"/>
      <c r="CI15" s="51"/>
      <c r="CJ15" s="51"/>
      <c r="CK15" s="51">
        <v>7034.6891690787052</v>
      </c>
      <c r="CL15" s="51"/>
      <c r="CM15" s="51"/>
      <c r="CN15" s="51"/>
      <c r="CO15" s="51"/>
      <c r="CP15" s="51"/>
      <c r="CQ15" s="51"/>
      <c r="CR15" s="51"/>
      <c r="CS15" s="51"/>
      <c r="CT15" s="51">
        <v>1515.1710225911065</v>
      </c>
      <c r="CU15" s="51"/>
      <c r="CV15" s="51"/>
      <c r="CW15" s="51"/>
      <c r="CX15" s="51"/>
      <c r="CY15" s="51"/>
      <c r="CZ15" s="51"/>
      <c r="DA15" s="51"/>
      <c r="DB15" s="51"/>
      <c r="DC15" s="51">
        <v>1631.2667708177421</v>
      </c>
      <c r="DD15" s="51"/>
      <c r="DE15" s="51"/>
      <c r="DF15" s="51"/>
      <c r="DG15" s="51"/>
      <c r="DH15" s="51"/>
      <c r="DI15" s="51"/>
      <c r="DJ15" s="51"/>
      <c r="DK15" s="51"/>
      <c r="DL15" s="51">
        <v>9875.269679763107</v>
      </c>
      <c r="DM15" s="51"/>
      <c r="DN15" s="51"/>
      <c r="DO15" s="51"/>
      <c r="DP15" s="51"/>
      <c r="DQ15" s="51"/>
      <c r="DR15" s="51"/>
      <c r="DS15" s="51"/>
      <c r="DT15" s="51"/>
      <c r="DU15" s="51"/>
      <c r="DV15" s="58">
        <v>243.73703362327282</v>
      </c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8">
        <v>18.554043816441716</v>
      </c>
      <c r="EL15" s="59"/>
      <c r="EM15" s="59"/>
      <c r="EN15" s="59"/>
      <c r="EO15" s="59"/>
      <c r="EP15" s="59"/>
      <c r="EQ15" s="59"/>
      <c r="ER15" s="59"/>
      <c r="ES15" s="59"/>
      <c r="ET15" s="58">
        <v>254.23904117076108</v>
      </c>
      <c r="EU15" s="59"/>
      <c r="EV15" s="59"/>
      <c r="EW15" s="59"/>
      <c r="EX15" s="59"/>
      <c r="EY15" s="59"/>
      <c r="EZ15" s="59"/>
      <c r="FA15" s="59"/>
      <c r="FB15" s="59"/>
      <c r="FC15" s="59"/>
      <c r="FD15" s="51">
        <v>5232.348955354244</v>
      </c>
      <c r="FE15" s="51"/>
      <c r="FF15" s="51"/>
      <c r="FG15" s="51"/>
      <c r="FH15" s="51"/>
      <c r="FI15" s="51"/>
      <c r="FJ15" s="51"/>
      <c r="FK15" s="51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/>
      <c r="EL16" s="23"/>
      <c r="EM16" s="23"/>
      <c r="EN16" s="23"/>
      <c r="EO16" s="23"/>
      <c r="EP16" s="23"/>
      <c r="EQ16" s="23"/>
      <c r="ER16" s="23"/>
      <c r="ES16" s="23"/>
      <c r="ET16" s="22"/>
      <c r="EU16" s="23"/>
      <c r="EV16" s="23"/>
      <c r="EW16" s="23"/>
      <c r="EX16" s="23"/>
      <c r="EY16" s="23"/>
      <c r="EZ16" s="23"/>
      <c r="FA16" s="23"/>
      <c r="FB16" s="23"/>
      <c r="FC16" s="23"/>
      <c r="FD16" s="22"/>
      <c r="FE16" s="23"/>
      <c r="FF16" s="23"/>
      <c r="FG16" s="23"/>
      <c r="FH16" s="23"/>
      <c r="FI16" s="23"/>
      <c r="FJ16" s="23"/>
      <c r="FK16" s="23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 x14ac:dyDescent="0.25">
      <c r="M17" s="42" t="s">
        <v>85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DK17" s="25" t="s">
        <v>86</v>
      </c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</row>
    <row r="18" spans="13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 x14ac:dyDescent="0.2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 x14ac:dyDescent="0.2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 x14ac:dyDescent="0.2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 x14ac:dyDescent="0.2"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4"/>
      <c r="EN22" s="44"/>
      <c r="EO22" s="44"/>
      <c r="EP22" s="44"/>
      <c r="EQ22" s="44"/>
      <c r="ER22" s="44"/>
      <c r="ES22" s="44"/>
      <c r="ET22" s="44"/>
      <c r="EU22" s="44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7"/>
      <c r="FG22" s="47"/>
      <c r="FH22" s="47"/>
      <c r="FI22" s="47"/>
      <c r="FJ22" s="47"/>
      <c r="FK22" s="47"/>
      <c r="FL22" s="47"/>
      <c r="FM22" s="47"/>
    </row>
    <row r="23" spans="13:215" x14ac:dyDescent="0.2"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4"/>
      <c r="EN23" s="44"/>
      <c r="EO23" s="44"/>
      <c r="EP23" s="44"/>
      <c r="EQ23" s="44"/>
      <c r="ER23" s="44"/>
      <c r="ES23" s="44"/>
      <c r="ET23" s="44"/>
      <c r="EU23" s="44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7"/>
      <c r="FG23" s="47"/>
      <c r="FH23" s="47"/>
      <c r="FI23" s="47"/>
      <c r="FJ23" s="47"/>
      <c r="FK23" s="47"/>
      <c r="FL23" s="47"/>
      <c r="FM23" s="47"/>
    </row>
    <row r="24" spans="13:215" x14ac:dyDescent="0.2"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4"/>
      <c r="EN24" s="44"/>
      <c r="EO24" s="44"/>
      <c r="EP24" s="44"/>
      <c r="EQ24" s="44"/>
      <c r="ER24" s="44"/>
      <c r="ES24" s="44"/>
      <c r="ET24" s="44"/>
      <c r="EU24" s="44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7"/>
      <c r="FG24" s="47"/>
      <c r="FH24" s="47"/>
      <c r="FI24" s="47"/>
      <c r="FJ24" s="47"/>
      <c r="FK24" s="47"/>
      <c r="FL24" s="47"/>
      <c r="FM24" s="47"/>
    </row>
    <row r="25" spans="13:215" x14ac:dyDescent="0.2"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4"/>
      <c r="EN25" s="44"/>
      <c r="EO25" s="44"/>
      <c r="EP25" s="44"/>
      <c r="EQ25" s="44"/>
      <c r="ER25" s="44"/>
      <c r="ES25" s="44"/>
      <c r="ET25" s="44"/>
      <c r="EU25" s="44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7"/>
      <c r="FG25" s="47"/>
      <c r="FH25" s="47"/>
      <c r="FI25" s="47"/>
      <c r="FJ25" s="47"/>
      <c r="FK25" s="47"/>
      <c r="FL25" s="47"/>
      <c r="FM25" s="47"/>
    </row>
    <row r="26" spans="13:215" x14ac:dyDescent="0.2"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4"/>
      <c r="EN26" s="44"/>
      <c r="EO26" s="44"/>
      <c r="EP26" s="44"/>
      <c r="EQ26" s="44"/>
      <c r="ER26" s="44"/>
      <c r="ES26" s="44"/>
      <c r="ET26" s="44"/>
      <c r="EU26" s="44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7"/>
      <c r="FG26" s="47"/>
      <c r="FH26" s="47"/>
      <c r="FI26" s="47"/>
      <c r="FJ26" s="47"/>
      <c r="FK26" s="47"/>
      <c r="FL26" s="47"/>
      <c r="FM26" s="47"/>
    </row>
    <row r="27" spans="13:215" x14ac:dyDescent="0.2"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4"/>
      <c r="EN27" s="44"/>
      <c r="EO27" s="44"/>
      <c r="EP27" s="44"/>
      <c r="EQ27" s="44"/>
      <c r="ER27" s="44"/>
      <c r="ES27" s="44"/>
      <c r="ET27" s="44"/>
      <c r="EU27" s="44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7"/>
      <c r="FG27" s="47"/>
      <c r="FH27" s="47"/>
      <c r="FI27" s="47"/>
      <c r="FJ27" s="47"/>
      <c r="FK27" s="47"/>
      <c r="FL27" s="47"/>
      <c r="FM27" s="47"/>
    </row>
    <row r="28" spans="13:215" x14ac:dyDescent="0.2"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4"/>
      <c r="EN28" s="44"/>
      <c r="EO28" s="44"/>
      <c r="EP28" s="44"/>
      <c r="EQ28" s="44"/>
      <c r="ER28" s="44"/>
      <c r="ES28" s="44"/>
      <c r="ET28" s="44"/>
      <c r="EU28" s="44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7"/>
      <c r="FG28" s="47"/>
      <c r="FH28" s="47"/>
      <c r="FI28" s="47"/>
      <c r="FJ28" s="47"/>
      <c r="FK28" s="47"/>
      <c r="FL28" s="47"/>
      <c r="FM28" s="47"/>
    </row>
    <row r="29" spans="13:215" x14ac:dyDescent="0.2"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9"/>
      <c r="EN29" s="49"/>
      <c r="EO29" s="49"/>
      <c r="EP29" s="49"/>
      <c r="EQ29" s="49"/>
      <c r="ER29" s="49"/>
      <c r="ES29" s="49"/>
      <c r="ET29" s="49"/>
      <c r="EU29" s="49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7"/>
      <c r="FG29" s="47"/>
      <c r="FH29" s="47"/>
      <c r="FI29" s="47"/>
      <c r="FJ29" s="47"/>
      <c r="FK29" s="47"/>
      <c r="FL29" s="47"/>
      <c r="FM29" s="47"/>
    </row>
    <row r="30" spans="13:215" x14ac:dyDescent="0.2"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5"/>
      <c r="EN30" s="45"/>
      <c r="EO30" s="45"/>
      <c r="EP30" s="45"/>
      <c r="EQ30" s="45"/>
      <c r="ER30" s="45"/>
      <c r="ES30" s="45"/>
      <c r="ET30" s="45"/>
      <c r="EU30" s="45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7"/>
      <c r="FG30" s="47"/>
      <c r="FH30" s="47"/>
      <c r="FI30" s="47"/>
      <c r="FJ30" s="47"/>
      <c r="FK30" s="47"/>
      <c r="FL30" s="47"/>
      <c r="FM30" s="47"/>
    </row>
    <row r="31" spans="13:215" x14ac:dyDescent="0.2"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spans="13:215" x14ac:dyDescent="0.2"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</row>
    <row r="33" spans="82:169" x14ac:dyDescent="0.2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82:169" x14ac:dyDescent="0.2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</sheetData>
  <mergeCells count="238">
    <mergeCell ref="BP8:CA8"/>
    <mergeCell ref="CB8:CJ8"/>
    <mergeCell ref="EK8:ES8"/>
    <mergeCell ref="B12:BE12"/>
    <mergeCell ref="B13:BE13"/>
    <mergeCell ref="BF11:BO11"/>
    <mergeCell ref="BF13:BO13"/>
    <mergeCell ref="BF12:BO12"/>
    <mergeCell ref="BP12:CA12"/>
    <mergeCell ref="BP13:CA13"/>
    <mergeCell ref="BP11:CA11"/>
    <mergeCell ref="CB13:CJ13"/>
    <mergeCell ref="CB10:CJ10"/>
    <mergeCell ref="CK10:CS10"/>
    <mergeCell ref="CB12:CJ12"/>
    <mergeCell ref="CB11:CJ11"/>
    <mergeCell ref="BP9:CA9"/>
    <mergeCell ref="CB9:CJ9"/>
    <mergeCell ref="DC12:DK12"/>
    <mergeCell ref="DL12:DU12"/>
    <mergeCell ref="CT11:DB11"/>
    <mergeCell ref="DC11:DK11"/>
    <mergeCell ref="EK11:ES11"/>
    <mergeCell ref="M17:BD17"/>
    <mergeCell ref="BX17:CW17"/>
    <mergeCell ref="ET14:FC14"/>
    <mergeCell ref="ET13:FC13"/>
    <mergeCell ref="FD9:FK9"/>
    <mergeCell ref="FD10:FK10"/>
    <mergeCell ref="DC10:DK10"/>
    <mergeCell ref="DV9:EJ9"/>
    <mergeCell ref="DC9:DK9"/>
    <mergeCell ref="DL9:DU9"/>
    <mergeCell ref="BP10:CA10"/>
    <mergeCell ref="EK13:ES13"/>
    <mergeCell ref="DV15:EJ15"/>
    <mergeCell ref="DV14:EJ14"/>
    <mergeCell ref="EK14:ES14"/>
    <mergeCell ref="FD14:FK14"/>
    <mergeCell ref="DL11:DU11"/>
    <mergeCell ref="DV11:EJ11"/>
    <mergeCell ref="BP15:CA15"/>
    <mergeCell ref="CB15:CJ15"/>
    <mergeCell ref="B15:BE15"/>
    <mergeCell ref="ET10:FC10"/>
    <mergeCell ref="B14:BE14"/>
    <mergeCell ref="BF15:BO15"/>
    <mergeCell ref="FD8:FK8"/>
    <mergeCell ref="CK8:CS8"/>
    <mergeCell ref="CT8:DB8"/>
    <mergeCell ref="DC8:DK8"/>
    <mergeCell ref="DL8:DU8"/>
    <mergeCell ref="FD4:FK4"/>
    <mergeCell ref="CT5:DB5"/>
    <mergeCell ref="DC5:DK5"/>
    <mergeCell ref="DL5:DU5"/>
    <mergeCell ref="DV5:EJ5"/>
    <mergeCell ref="EK5:ES5"/>
    <mergeCell ref="ET5:FC5"/>
    <mergeCell ref="ET8:FC8"/>
    <mergeCell ref="FD5:FK5"/>
    <mergeCell ref="ET6:FC6"/>
    <mergeCell ref="FD6:FK6"/>
    <mergeCell ref="DV7:EJ7"/>
    <mergeCell ref="EK7:ES7"/>
    <mergeCell ref="ET7:FC7"/>
    <mergeCell ref="FD7:FK7"/>
    <mergeCell ref="DC7:DK7"/>
    <mergeCell ref="DL7:DU7"/>
    <mergeCell ref="DV8:EJ8"/>
    <mergeCell ref="EK4:ES4"/>
    <mergeCell ref="DC6:DK6"/>
    <mergeCell ref="DL6:DU6"/>
    <mergeCell ref="DV6:EJ6"/>
    <mergeCell ref="EK6:ES6"/>
    <mergeCell ref="DV4:EJ4"/>
    <mergeCell ref="EK9:ES9"/>
    <mergeCell ref="BP7:CA7"/>
    <mergeCell ref="CB7:CJ7"/>
    <mergeCell ref="ET4:FC4"/>
    <mergeCell ref="DL4:DU4"/>
    <mergeCell ref="CT4:DB4"/>
    <mergeCell ref="CK5:CS5"/>
    <mergeCell ref="CK7:CS7"/>
    <mergeCell ref="CT7:DB7"/>
    <mergeCell ref="CT6:DB6"/>
    <mergeCell ref="CK9:CS9"/>
    <mergeCell ref="BP4:CA4"/>
    <mergeCell ref="CB4:CJ4"/>
    <mergeCell ref="CK4:CS4"/>
    <mergeCell ref="BP6:CA6"/>
    <mergeCell ref="CB6:CJ6"/>
    <mergeCell ref="CK6:CS6"/>
    <mergeCell ref="BP5:CA5"/>
    <mergeCell ref="CB5:CJ5"/>
    <mergeCell ref="BF3:BO4"/>
    <mergeCell ref="BF7:BO7"/>
    <mergeCell ref="BF9:BO9"/>
    <mergeCell ref="B10:BE10"/>
    <mergeCell ref="BF5:BO5"/>
    <mergeCell ref="BF6:BO6"/>
    <mergeCell ref="A3:BE5"/>
    <mergeCell ref="B7:BE7"/>
    <mergeCell ref="B9:BE9"/>
    <mergeCell ref="B6:BE6"/>
    <mergeCell ref="B8:BE8"/>
    <mergeCell ref="BF8:BO8"/>
    <mergeCell ref="BF10:BO10"/>
    <mergeCell ref="DC4:DK4"/>
    <mergeCell ref="EK10:ES10"/>
    <mergeCell ref="CT10:DB10"/>
    <mergeCell ref="CT9:DB9"/>
    <mergeCell ref="ET9:FC9"/>
    <mergeCell ref="DL10:DU10"/>
    <mergeCell ref="DV10:EJ10"/>
    <mergeCell ref="DL15:DU15"/>
    <mergeCell ref="B1:FJ1"/>
    <mergeCell ref="BP3:FK3"/>
    <mergeCell ref="B11:BE11"/>
    <mergeCell ref="EK15:ES15"/>
    <mergeCell ref="ET15:FC15"/>
    <mergeCell ref="FD15:FK15"/>
    <mergeCell ref="BP14:CA14"/>
    <mergeCell ref="CB14:CJ14"/>
    <mergeCell ref="CK14:CS14"/>
    <mergeCell ref="CT14:DB14"/>
    <mergeCell ref="DC14:DK14"/>
    <mergeCell ref="DL14:DU14"/>
    <mergeCell ref="FD13:FK13"/>
    <mergeCell ref="DC13:DK13"/>
    <mergeCell ref="DL13:DU13"/>
    <mergeCell ref="DV13:EJ13"/>
    <mergeCell ref="BF14:BO14"/>
    <mergeCell ref="CK15:CS15"/>
    <mergeCell ref="CT15:DB15"/>
    <mergeCell ref="DC15:DK15"/>
    <mergeCell ref="FD11:FK11"/>
    <mergeCell ref="DV12:EJ12"/>
    <mergeCell ref="EK12:ES12"/>
    <mergeCell ref="ET12:FC12"/>
    <mergeCell ref="FD12:FK12"/>
    <mergeCell ref="CK13:CS13"/>
    <mergeCell ref="CK12:CS12"/>
    <mergeCell ref="CK11:CS11"/>
    <mergeCell ref="CT12:DB12"/>
    <mergeCell ref="ET11:FC11"/>
    <mergeCell ref="CT13:DB13"/>
    <mergeCell ref="CD22:CL22"/>
    <mergeCell ref="CM22:CU22"/>
    <mergeCell ref="CV22:DD22"/>
    <mergeCell ref="DE22:DM22"/>
    <mergeCell ref="DN22:DW22"/>
    <mergeCell ref="DX22:EL22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EV23:FE23"/>
    <mergeCell ref="FF23:FM23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CD26:CL26"/>
    <mergeCell ref="CM26:CU26"/>
    <mergeCell ref="CV26:DD26"/>
    <mergeCell ref="DE26:DM26"/>
    <mergeCell ref="DN26:DW26"/>
    <mergeCell ref="DX26:EL26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EV27:FE27"/>
    <mergeCell ref="FF27:FM27"/>
    <mergeCell ref="DX29:EL29"/>
    <mergeCell ref="EM29:EU29"/>
    <mergeCell ref="EV29:FE29"/>
    <mergeCell ref="FF29:FM29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DK17:EK17"/>
    <mergeCell ref="DN32:DW32"/>
    <mergeCell ref="FF32:FM32"/>
    <mergeCell ref="CD32:CL32"/>
    <mergeCell ref="CM32:CU32"/>
    <mergeCell ref="CV32:DD32"/>
    <mergeCell ref="DE32:DM32"/>
    <mergeCell ref="DX32:EL32"/>
    <mergeCell ref="EM32:EU32"/>
    <mergeCell ref="EV32:FE32"/>
    <mergeCell ref="CD30:CL30"/>
    <mergeCell ref="CM30:CU30"/>
    <mergeCell ref="CV30:DD30"/>
    <mergeCell ref="DE30:DM30"/>
    <mergeCell ref="DN30:DW30"/>
    <mergeCell ref="DX30:EL30"/>
    <mergeCell ref="EM30:EU30"/>
    <mergeCell ref="EV30:FE30"/>
    <mergeCell ref="FF30:FM30"/>
    <mergeCell ref="CD29:CL29"/>
    <mergeCell ref="CM29:CU29"/>
    <mergeCell ref="CV29:DD29"/>
    <mergeCell ref="DE29:DM29"/>
    <mergeCell ref="DN29:DW29"/>
  </mergeCells>
  <phoneticPr fontId="6" type="noConversion"/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7"/>
  <sheetViews>
    <sheetView view="pageBreakPreview" topLeftCell="A4" workbookViewId="0">
      <selection activeCell="CM36" sqref="CM36:DD36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13" s="12" customFormat="1" ht="15.75" x14ac:dyDescent="0.2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13" s="12" customFormat="1" ht="15.75" x14ac:dyDescent="0.2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7" spans="1:113" s="4" customFormat="1" ht="15" customHeight="1" x14ac:dyDescent="0.25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13" x14ac:dyDescent="0.25">
      <c r="CZ8" s="2">
        <v>1.3</v>
      </c>
      <c r="DA8" s="2">
        <v>1.1000000000000001</v>
      </c>
      <c r="DD8" s="2">
        <v>1.2</v>
      </c>
    </row>
    <row r="9" spans="1:113" s="9" customFormat="1" ht="32.25" customHeight="1" x14ac:dyDescent="0.2">
      <c r="A9" s="35" t="s">
        <v>18</v>
      </c>
      <c r="B9" s="35"/>
      <c r="C9" s="35"/>
      <c r="D9" s="35"/>
      <c r="E9" s="35"/>
      <c r="F9" s="35"/>
      <c r="G9" s="35"/>
      <c r="H9" s="35"/>
      <c r="I9" s="36" t="s">
        <v>75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5" t="s">
        <v>19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 t="s">
        <v>91</v>
      </c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13" s="10" customFormat="1" x14ac:dyDescent="0.2">
      <c r="A10" s="26" t="s">
        <v>20</v>
      </c>
      <c r="B10" s="26"/>
      <c r="C10" s="26"/>
      <c r="D10" s="26"/>
      <c r="E10" s="26"/>
      <c r="F10" s="26"/>
      <c r="G10" s="26"/>
      <c r="H10" s="26"/>
      <c r="I10" s="11"/>
      <c r="J10" s="27" t="s">
        <v>23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8"/>
      <c r="BW10" s="29" t="s">
        <v>22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30">
        <v>219682.76901999998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I10" s="15"/>
    </row>
    <row r="11" spans="1:113" s="10" customFormat="1" ht="15" customHeight="1" x14ac:dyDescent="0.2">
      <c r="A11" s="26" t="s">
        <v>21</v>
      </c>
      <c r="B11" s="26"/>
      <c r="C11" s="26"/>
      <c r="D11" s="26"/>
      <c r="E11" s="26"/>
      <c r="F11" s="26"/>
      <c r="G11" s="26"/>
      <c r="H11" s="26"/>
      <c r="I11" s="11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29" t="s">
        <v>22</v>
      </c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30">
        <v>48768.680257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I11" s="16"/>
    </row>
    <row r="12" spans="1:113" s="10" customFormat="1" ht="15" customHeight="1" x14ac:dyDescent="0.2">
      <c r="A12" s="26" t="s">
        <v>24</v>
      </c>
      <c r="B12" s="26"/>
      <c r="C12" s="26"/>
      <c r="D12" s="26"/>
      <c r="E12" s="26"/>
      <c r="F12" s="26"/>
      <c r="G12" s="26"/>
      <c r="H12" s="26"/>
      <c r="I12" s="11"/>
      <c r="J12" s="32" t="s">
        <v>65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29" t="s">
        <v>22</v>
      </c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30">
        <v>24059.679523000003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I12" s="16"/>
    </row>
    <row r="13" spans="1:113" s="10" customFormat="1" ht="15" customHeight="1" x14ac:dyDescent="0.2">
      <c r="A13" s="26" t="s">
        <v>25</v>
      </c>
      <c r="B13" s="26"/>
      <c r="C13" s="26"/>
      <c r="D13" s="26"/>
      <c r="E13" s="26"/>
      <c r="F13" s="26"/>
      <c r="G13" s="26"/>
      <c r="H13" s="26"/>
      <c r="I13" s="11"/>
      <c r="J13" s="32" t="s">
        <v>64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29" t="s">
        <v>22</v>
      </c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30">
        <v>24265.366026000003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I13" s="16"/>
    </row>
    <row r="14" spans="1:113" s="10" customFormat="1" ht="15" customHeight="1" x14ac:dyDescent="0.2">
      <c r="A14" s="26" t="s">
        <v>60</v>
      </c>
      <c r="B14" s="26"/>
      <c r="C14" s="26"/>
      <c r="D14" s="26"/>
      <c r="E14" s="26"/>
      <c r="F14" s="26"/>
      <c r="G14" s="26"/>
      <c r="H14" s="26"/>
      <c r="I14" s="11"/>
      <c r="J14" s="32" t="s">
        <v>72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29" t="s">
        <v>22</v>
      </c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30">
        <v>236.28249700000001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I14" s="16"/>
    </row>
    <row r="15" spans="1:113" s="10" customFormat="1" x14ac:dyDescent="0.2">
      <c r="A15" s="39" t="s">
        <v>61</v>
      </c>
      <c r="B15" s="40"/>
      <c r="C15" s="40"/>
      <c r="D15" s="40"/>
      <c r="E15" s="40"/>
      <c r="F15" s="40"/>
      <c r="G15" s="40"/>
      <c r="H15" s="41"/>
      <c r="I15" s="11"/>
      <c r="J15" s="32" t="s">
        <v>59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29" t="s">
        <v>22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>
        <v>48942.48122500001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I15" s="16"/>
    </row>
    <row r="16" spans="1:113" s="10" customFormat="1" x14ac:dyDescent="0.2">
      <c r="A16" s="39" t="s">
        <v>62</v>
      </c>
      <c r="B16" s="40"/>
      <c r="C16" s="40"/>
      <c r="D16" s="40"/>
      <c r="E16" s="40"/>
      <c r="F16" s="40"/>
      <c r="G16" s="40"/>
      <c r="H16" s="41"/>
      <c r="I16" s="11"/>
      <c r="J16" s="32" t="s">
        <v>76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29" t="s">
        <v>22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30">
        <v>4302.7979059999998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I16" s="16"/>
    </row>
    <row r="17" spans="1:113" s="10" customFormat="1" x14ac:dyDescent="0.2">
      <c r="A17" s="26" t="s">
        <v>71</v>
      </c>
      <c r="B17" s="26"/>
      <c r="C17" s="26"/>
      <c r="D17" s="26"/>
      <c r="E17" s="26"/>
      <c r="F17" s="26"/>
      <c r="G17" s="26"/>
      <c r="H17" s="26"/>
      <c r="I17" s="11"/>
      <c r="J17" s="32" t="s">
        <v>77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29" t="s">
        <v>22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30">
        <v>1300.0836640000002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I17" s="16"/>
    </row>
    <row r="18" spans="1:113" s="10" customFormat="1" x14ac:dyDescent="0.2">
      <c r="A18" s="26" t="s">
        <v>73</v>
      </c>
      <c r="B18" s="26"/>
      <c r="C18" s="26"/>
      <c r="D18" s="26"/>
      <c r="E18" s="26"/>
      <c r="F18" s="26"/>
      <c r="G18" s="26"/>
      <c r="H18" s="26"/>
      <c r="I18" s="11"/>
      <c r="J18" s="27" t="s">
        <v>66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9" t="s">
        <v>22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30">
        <v>53108.024738999993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I18" s="16"/>
    </row>
    <row r="19" spans="1:113" s="10" customFormat="1" x14ac:dyDescent="0.2">
      <c r="A19" s="26" t="s">
        <v>74</v>
      </c>
      <c r="B19" s="26"/>
      <c r="C19" s="26"/>
      <c r="D19" s="26"/>
      <c r="E19" s="26"/>
      <c r="F19" s="26"/>
      <c r="G19" s="26"/>
      <c r="H19" s="26"/>
      <c r="I19" s="11"/>
      <c r="J19" s="27" t="s">
        <v>67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9" t="s">
        <v>22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30">
        <v>14699.373183000002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I19" s="16"/>
    </row>
    <row r="20" spans="1:113" s="10" customFormat="1" x14ac:dyDescent="0.2">
      <c r="A20" s="26"/>
      <c r="B20" s="26"/>
      <c r="C20" s="26"/>
      <c r="D20" s="26"/>
      <c r="E20" s="26"/>
      <c r="F20" s="26"/>
      <c r="G20" s="26"/>
      <c r="H20" s="26"/>
      <c r="I20" s="1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13" s="10" customFormat="1" ht="30.75" customHeight="1" x14ac:dyDescent="0.2">
      <c r="A21" s="26" t="s">
        <v>26</v>
      </c>
      <c r="B21" s="26"/>
      <c r="C21" s="26"/>
      <c r="D21" s="26"/>
      <c r="E21" s="26"/>
      <c r="F21" s="26"/>
      <c r="G21" s="26"/>
      <c r="H21" s="26"/>
      <c r="I21" s="11"/>
      <c r="J21" s="27" t="s">
        <v>27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9" t="s">
        <v>22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30">
        <v>163202.07929999998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13" s="10" customFormat="1" ht="15" customHeight="1" x14ac:dyDescent="0.2">
      <c r="A22" s="26" t="s">
        <v>28</v>
      </c>
      <c r="B22" s="26"/>
      <c r="C22" s="26"/>
      <c r="D22" s="26"/>
      <c r="E22" s="26"/>
      <c r="F22" s="26"/>
      <c r="G22" s="26"/>
      <c r="H22" s="26"/>
      <c r="I22" s="11"/>
      <c r="J22" s="32" t="s">
        <v>63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29" t="s">
        <v>22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30">
        <v>66453.889534327289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13" s="10" customFormat="1" x14ac:dyDescent="0.2">
      <c r="A23" s="26" t="s">
        <v>29</v>
      </c>
      <c r="B23" s="26"/>
      <c r="C23" s="26"/>
      <c r="D23" s="26"/>
      <c r="E23" s="26"/>
      <c r="F23" s="26"/>
      <c r="G23" s="26"/>
      <c r="H23" s="26"/>
      <c r="I23" s="11"/>
      <c r="J23" s="32" t="s">
        <v>65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29" t="s">
        <v>22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30">
        <v>37149.565762711696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13" s="10" customFormat="1" x14ac:dyDescent="0.2">
      <c r="A24" s="26" t="s">
        <v>30</v>
      </c>
      <c r="B24" s="26"/>
      <c r="C24" s="26"/>
      <c r="D24" s="26"/>
      <c r="E24" s="26"/>
      <c r="F24" s="26"/>
      <c r="G24" s="26"/>
      <c r="H24" s="26"/>
      <c r="I24" s="11"/>
      <c r="J24" s="32" t="s">
        <v>64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29" t="s">
        <v>22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0">
        <v>3595.1547573147077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13" s="10" customFormat="1" ht="15" customHeight="1" x14ac:dyDescent="0.2">
      <c r="A25" s="26" t="s">
        <v>68</v>
      </c>
      <c r="B25" s="26"/>
      <c r="C25" s="26"/>
      <c r="D25" s="26"/>
      <c r="E25" s="26"/>
      <c r="F25" s="26"/>
      <c r="G25" s="26"/>
      <c r="H25" s="26"/>
      <c r="I25" s="11"/>
      <c r="J25" s="32" t="s">
        <v>72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29" t="s">
        <v>22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0">
        <v>251.90837576295189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13" s="10" customFormat="1" ht="15" customHeight="1" x14ac:dyDescent="0.2">
      <c r="A26" s="39" t="s">
        <v>69</v>
      </c>
      <c r="B26" s="40"/>
      <c r="C26" s="40"/>
      <c r="D26" s="40"/>
      <c r="E26" s="40"/>
      <c r="F26" s="40"/>
      <c r="G26" s="40"/>
      <c r="H26" s="41"/>
      <c r="I26" s="11"/>
      <c r="J26" s="32" t="s">
        <v>59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29" t="s">
        <v>22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30">
        <v>21161.994403870096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13" s="10" customFormat="1" ht="15" customHeight="1" x14ac:dyDescent="0.2">
      <c r="A27" s="39" t="s">
        <v>70</v>
      </c>
      <c r="B27" s="40"/>
      <c r="C27" s="40"/>
      <c r="D27" s="40"/>
      <c r="E27" s="40"/>
      <c r="F27" s="40"/>
      <c r="G27" s="40"/>
      <c r="H27" s="41"/>
      <c r="I27" s="11"/>
      <c r="J27" s="32" t="s">
        <v>76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29" t="s">
        <v>22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30">
        <v>8325.835883433183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13" s="10" customFormat="1" ht="15" customHeight="1" x14ac:dyDescent="0.2">
      <c r="A28" s="26" t="s">
        <v>78</v>
      </c>
      <c r="B28" s="26"/>
      <c r="C28" s="26"/>
      <c r="D28" s="26"/>
      <c r="E28" s="26"/>
      <c r="F28" s="26"/>
      <c r="G28" s="26"/>
      <c r="H28" s="26"/>
      <c r="I28" s="11"/>
      <c r="J28" s="32" t="s">
        <v>77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29" t="s">
        <v>22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30">
        <v>555.95758642527801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13" s="10" customFormat="1" x14ac:dyDescent="0.2">
      <c r="A29" s="26" t="s">
        <v>79</v>
      </c>
      <c r="B29" s="26"/>
      <c r="C29" s="26"/>
      <c r="D29" s="26"/>
      <c r="E29" s="26"/>
      <c r="F29" s="26"/>
      <c r="G29" s="26"/>
      <c r="H29" s="26"/>
      <c r="I29" s="11"/>
      <c r="J29" s="27" t="s">
        <v>66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8"/>
      <c r="BW29" s="29" t="s">
        <v>22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30">
        <v>16569.988996154792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13" s="10" customFormat="1" x14ac:dyDescent="0.2">
      <c r="A30" s="26" t="s">
        <v>80</v>
      </c>
      <c r="B30" s="26"/>
      <c r="C30" s="26"/>
      <c r="D30" s="26"/>
      <c r="E30" s="26"/>
      <c r="F30" s="26"/>
      <c r="G30" s="26"/>
      <c r="H30" s="26"/>
      <c r="I30" s="11"/>
      <c r="J30" s="27" t="s">
        <v>67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8"/>
      <c r="BW30" s="29" t="s">
        <v>22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30">
        <v>9137.7839999999997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13" s="10" customFormat="1" x14ac:dyDescent="0.2">
      <c r="A31" s="26"/>
      <c r="B31" s="26"/>
      <c r="C31" s="26"/>
      <c r="D31" s="26"/>
      <c r="E31" s="26"/>
      <c r="F31" s="26"/>
      <c r="G31" s="26"/>
      <c r="H31" s="26"/>
      <c r="I31" s="1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13" s="10" customFormat="1" x14ac:dyDescent="0.2">
      <c r="A32" s="26" t="s">
        <v>31</v>
      </c>
      <c r="B32" s="26"/>
      <c r="C32" s="26"/>
      <c r="D32" s="26"/>
      <c r="E32" s="26"/>
      <c r="F32" s="26"/>
      <c r="G32" s="26"/>
      <c r="H32" s="26"/>
      <c r="I32" s="11"/>
      <c r="J32" s="27" t="s">
        <v>42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8"/>
      <c r="BW32" s="29" t="s">
        <v>22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30">
        <v>56480.689719999995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  <row r="33" spans="1:108" s="10" customFormat="1" x14ac:dyDescent="0.2">
      <c r="A33" s="26" t="s">
        <v>32</v>
      </c>
      <c r="B33" s="26"/>
      <c r="C33" s="26"/>
      <c r="D33" s="26"/>
      <c r="E33" s="26"/>
      <c r="F33" s="26"/>
      <c r="G33" s="26"/>
      <c r="H33" s="26"/>
      <c r="I33" s="11"/>
      <c r="J33" s="27" t="s">
        <v>43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8"/>
      <c r="BW33" s="29" t="s">
        <v>22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s="10" customFormat="1" x14ac:dyDescent="0.2">
      <c r="A34" s="26" t="s">
        <v>33</v>
      </c>
      <c r="B34" s="26"/>
      <c r="C34" s="26"/>
      <c r="D34" s="26"/>
      <c r="E34" s="26"/>
      <c r="F34" s="26"/>
      <c r="G34" s="26"/>
      <c r="H34" s="26"/>
      <c r="I34" s="11"/>
      <c r="J34" s="27" t="s">
        <v>44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8"/>
      <c r="BW34" s="29" t="s">
        <v>22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</row>
    <row r="35" spans="1:108" s="10" customFormat="1" x14ac:dyDescent="0.2">
      <c r="A35" s="26" t="s">
        <v>34</v>
      </c>
      <c r="B35" s="26"/>
      <c r="C35" s="26"/>
      <c r="D35" s="26"/>
      <c r="E35" s="26"/>
      <c r="F35" s="26"/>
      <c r="G35" s="26"/>
      <c r="H35" s="26"/>
      <c r="I35" s="11"/>
      <c r="J35" s="27" t="s">
        <v>45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  <c r="BW35" s="29" t="s">
        <v>22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</row>
    <row r="36" spans="1:108" s="10" customFormat="1" x14ac:dyDescent="0.2">
      <c r="A36" s="26" t="s">
        <v>35</v>
      </c>
      <c r="B36" s="26"/>
      <c r="C36" s="26"/>
      <c r="D36" s="26"/>
      <c r="E36" s="26"/>
      <c r="F36" s="26"/>
      <c r="G36" s="26"/>
      <c r="H36" s="26"/>
      <c r="I36" s="11"/>
      <c r="J36" s="27" t="s">
        <v>46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9" t="s">
        <v>22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</row>
    <row r="37" spans="1:108" s="10" customFormat="1" x14ac:dyDescent="0.2">
      <c r="A37" s="26" t="s">
        <v>36</v>
      </c>
      <c r="B37" s="26"/>
      <c r="C37" s="26"/>
      <c r="D37" s="26"/>
      <c r="E37" s="26"/>
      <c r="F37" s="26"/>
      <c r="G37" s="26"/>
      <c r="H37" s="26"/>
      <c r="I37" s="11"/>
      <c r="J37" s="27" t="s">
        <v>47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8"/>
      <c r="BW37" s="29" t="s">
        <v>22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</row>
    <row r="38" spans="1:108" s="10" customFormat="1" x14ac:dyDescent="0.2">
      <c r="A38" s="26" t="s">
        <v>37</v>
      </c>
      <c r="B38" s="26"/>
      <c r="C38" s="26"/>
      <c r="D38" s="26"/>
      <c r="E38" s="26"/>
      <c r="F38" s="26"/>
      <c r="G38" s="26"/>
      <c r="H38" s="26"/>
      <c r="I38" s="11"/>
      <c r="J38" s="27" t="s">
        <v>48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8"/>
      <c r="BW38" s="29" t="s">
        <v>22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s="10" customFormat="1" x14ac:dyDescent="0.2">
      <c r="A39" s="26" t="s">
        <v>38</v>
      </c>
      <c r="B39" s="26"/>
      <c r="C39" s="26"/>
      <c r="D39" s="26"/>
      <c r="E39" s="26"/>
      <c r="F39" s="26"/>
      <c r="G39" s="26"/>
      <c r="H39" s="26"/>
      <c r="I39" s="11"/>
      <c r="J39" s="27" t="s">
        <v>87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  <c r="BW39" s="29" t="s">
        <v>22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s="10" customFormat="1" x14ac:dyDescent="0.2">
      <c r="A40" s="26" t="s">
        <v>39</v>
      </c>
      <c r="B40" s="26"/>
      <c r="C40" s="26"/>
      <c r="D40" s="26"/>
      <c r="E40" s="26"/>
      <c r="F40" s="26"/>
      <c r="G40" s="26"/>
      <c r="H40" s="26"/>
      <c r="I40" s="11"/>
      <c r="J40" s="27" t="s">
        <v>88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8"/>
      <c r="BW40" s="29" t="s">
        <v>22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</row>
    <row r="41" spans="1:108" s="10" customFormat="1" x14ac:dyDescent="0.2">
      <c r="A41" s="26" t="s">
        <v>89</v>
      </c>
      <c r="B41" s="26"/>
      <c r="C41" s="26"/>
      <c r="D41" s="26"/>
      <c r="E41" s="26"/>
      <c r="F41" s="26"/>
      <c r="G41" s="26"/>
      <c r="H41" s="26"/>
      <c r="I41" s="11"/>
      <c r="J41" s="27" t="s">
        <v>90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8"/>
      <c r="BW41" s="29" t="s">
        <v>22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s="10" customFormat="1" x14ac:dyDescent="0.2">
      <c r="A42" s="26" t="s">
        <v>40</v>
      </c>
      <c r="B42" s="26"/>
      <c r="C42" s="26"/>
      <c r="D42" s="26"/>
      <c r="E42" s="26"/>
      <c r="F42" s="26"/>
      <c r="G42" s="26"/>
      <c r="H42" s="26"/>
      <c r="I42" s="11"/>
      <c r="J42" s="27" t="s">
        <v>49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8"/>
      <c r="BW42" s="29" t="s">
        <v>22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s="10" customFormat="1" x14ac:dyDescent="0.2">
      <c r="A43" s="26" t="s">
        <v>41</v>
      </c>
      <c r="B43" s="26"/>
      <c r="C43" s="26"/>
      <c r="D43" s="26"/>
      <c r="E43" s="26"/>
      <c r="F43" s="26"/>
      <c r="G43" s="26"/>
      <c r="H43" s="26"/>
      <c r="I43" s="11"/>
      <c r="J43" s="27" t="s">
        <v>50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8"/>
      <c r="BW43" s="29" t="s">
        <v>22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  <row r="47" spans="1:108" x14ac:dyDescent="0.25">
      <c r="M47" s="42" t="s">
        <v>85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X47" s="25" t="s">
        <v>86</v>
      </c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</row>
  </sheetData>
  <mergeCells count="146">
    <mergeCell ref="M47:BD47"/>
    <mergeCell ref="BX47:CX47"/>
    <mergeCell ref="A38:H38"/>
    <mergeCell ref="J38:BV38"/>
    <mergeCell ref="BW38:CL38"/>
    <mergeCell ref="CM38:DD38"/>
    <mergeCell ref="A39:H39"/>
    <mergeCell ref="J39:BV39"/>
    <mergeCell ref="BW39:CL39"/>
    <mergeCell ref="CM39:DD39"/>
    <mergeCell ref="A40:H40"/>
    <mergeCell ref="J40:BV40"/>
    <mergeCell ref="BW40:CL40"/>
    <mergeCell ref="CM40:DD40"/>
    <mergeCell ref="A41:H41"/>
    <mergeCell ref="J41:BV41"/>
    <mergeCell ref="BW41:CL41"/>
    <mergeCell ref="CM41:DD41"/>
    <mergeCell ref="A42:H42"/>
    <mergeCell ref="J42:BV42"/>
    <mergeCell ref="BW42:CL42"/>
    <mergeCell ref="CM42:DD42"/>
    <mergeCell ref="A43:H43"/>
    <mergeCell ref="J43:BV43"/>
    <mergeCell ref="A36:H36"/>
    <mergeCell ref="J36:BV36"/>
    <mergeCell ref="BW36:CL36"/>
    <mergeCell ref="CM36:DD36"/>
    <mergeCell ref="A37:H37"/>
    <mergeCell ref="J37:BV37"/>
    <mergeCell ref="BW37:CL37"/>
    <mergeCell ref="CM37:DD37"/>
    <mergeCell ref="A34:H34"/>
    <mergeCell ref="J34:BV34"/>
    <mergeCell ref="BW34:CL34"/>
    <mergeCell ref="CM34:DD34"/>
    <mergeCell ref="A35:H35"/>
    <mergeCell ref="J35:BV35"/>
    <mergeCell ref="BW35:CL35"/>
    <mergeCell ref="CM35:DD35"/>
    <mergeCell ref="A32:H32"/>
    <mergeCell ref="J32:BV32"/>
    <mergeCell ref="BW32:CL32"/>
    <mergeCell ref="CM32:DD32"/>
    <mergeCell ref="A33:H33"/>
    <mergeCell ref="J33:BV33"/>
    <mergeCell ref="BW33:CL33"/>
    <mergeCell ref="CM33:DD33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BW11:CL11"/>
    <mergeCell ref="CM11:DD11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BW43:CL43"/>
    <mergeCell ref="CM43:DD43"/>
    <mergeCell ref="A3:DD3"/>
    <mergeCell ref="A4:DD4"/>
    <mergeCell ref="A5:DD5"/>
    <mergeCell ref="A7:DD7"/>
    <mergeCell ref="A9:H9"/>
    <mergeCell ref="I9:BV9"/>
    <mergeCell ref="BW9:CL9"/>
    <mergeCell ref="CM9:DD9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</mergeCells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4"/>
  <sheetViews>
    <sheetView showWhiteSpace="0" view="pageBreakPreview" zoomScaleSheetLayoutView="100" workbookViewId="0">
      <selection activeCell="EZ17" sqref="EZ17"/>
    </sheetView>
  </sheetViews>
  <sheetFormatPr defaultColWidth="0.85546875" defaultRowHeight="12.75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7"/>
      <c r="BF3" s="65" t="s">
        <v>2</v>
      </c>
      <c r="BG3" s="66"/>
      <c r="BH3" s="66"/>
      <c r="BI3" s="66"/>
      <c r="BJ3" s="66"/>
      <c r="BK3" s="66"/>
      <c r="BL3" s="66"/>
      <c r="BM3" s="66"/>
      <c r="BN3" s="66"/>
      <c r="BO3" s="67"/>
      <c r="BP3" s="53" t="s">
        <v>3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68"/>
      <c r="BG4" s="69"/>
      <c r="BH4" s="69"/>
      <c r="BI4" s="69"/>
      <c r="BJ4" s="69"/>
      <c r="BK4" s="69"/>
      <c r="BL4" s="69"/>
      <c r="BM4" s="69"/>
      <c r="BN4" s="69"/>
      <c r="BO4" s="70"/>
      <c r="BP4" s="52" t="s">
        <v>12</v>
      </c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 t="s">
        <v>13</v>
      </c>
      <c r="CC4" s="52"/>
      <c r="CD4" s="52"/>
      <c r="CE4" s="52"/>
      <c r="CF4" s="52"/>
      <c r="CG4" s="52"/>
      <c r="CH4" s="52"/>
      <c r="CI4" s="52"/>
      <c r="CJ4" s="52"/>
      <c r="CK4" s="52" t="s">
        <v>4</v>
      </c>
      <c r="CL4" s="52"/>
      <c r="CM4" s="52"/>
      <c r="CN4" s="52"/>
      <c r="CO4" s="52"/>
      <c r="CP4" s="52"/>
      <c r="CQ4" s="52"/>
      <c r="CR4" s="52"/>
      <c r="CS4" s="52"/>
      <c r="CT4" s="52" t="s">
        <v>11</v>
      </c>
      <c r="CU4" s="52"/>
      <c r="CV4" s="52"/>
      <c r="CW4" s="52"/>
      <c r="CX4" s="52"/>
      <c r="CY4" s="52"/>
      <c r="CZ4" s="52"/>
      <c r="DA4" s="52"/>
      <c r="DB4" s="52"/>
      <c r="DC4" s="52" t="s">
        <v>5</v>
      </c>
      <c r="DD4" s="52"/>
      <c r="DE4" s="52"/>
      <c r="DF4" s="52"/>
      <c r="DG4" s="52"/>
      <c r="DH4" s="52"/>
      <c r="DI4" s="52"/>
      <c r="DJ4" s="52"/>
      <c r="DK4" s="52"/>
      <c r="DL4" s="52" t="s">
        <v>7</v>
      </c>
      <c r="DM4" s="52"/>
      <c r="DN4" s="52"/>
      <c r="DO4" s="52"/>
      <c r="DP4" s="52"/>
      <c r="DQ4" s="52"/>
      <c r="DR4" s="52"/>
      <c r="DS4" s="52"/>
      <c r="DT4" s="52"/>
      <c r="DU4" s="52"/>
      <c r="DV4" s="52" t="s">
        <v>6</v>
      </c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 t="s">
        <v>9</v>
      </c>
      <c r="EL4" s="52"/>
      <c r="EM4" s="52"/>
      <c r="EN4" s="52"/>
      <c r="EO4" s="52"/>
      <c r="EP4" s="52"/>
      <c r="EQ4" s="52"/>
      <c r="ER4" s="52"/>
      <c r="ES4" s="52"/>
      <c r="ET4" s="52" t="s">
        <v>10</v>
      </c>
      <c r="EU4" s="52"/>
      <c r="EV4" s="52"/>
      <c r="EW4" s="52"/>
      <c r="EX4" s="52"/>
      <c r="EY4" s="52"/>
      <c r="EZ4" s="52"/>
      <c r="FA4" s="52"/>
      <c r="FB4" s="52"/>
      <c r="FC4" s="52"/>
      <c r="FD4" s="52" t="s">
        <v>8</v>
      </c>
      <c r="FE4" s="52"/>
      <c r="FF4" s="52"/>
      <c r="FG4" s="52"/>
      <c r="FH4" s="52"/>
      <c r="FI4" s="52"/>
      <c r="FJ4" s="52"/>
      <c r="FK4" s="52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74">
        <v>1</v>
      </c>
      <c r="BG5" s="74"/>
      <c r="BH5" s="74"/>
      <c r="BI5" s="74"/>
      <c r="BJ5" s="74"/>
      <c r="BK5" s="74"/>
      <c r="BL5" s="74"/>
      <c r="BM5" s="74"/>
      <c r="BN5" s="74"/>
      <c r="BO5" s="74"/>
      <c r="BP5" s="74">
        <v>2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>
        <v>3</v>
      </c>
      <c r="CC5" s="74"/>
      <c r="CD5" s="74"/>
      <c r="CE5" s="74"/>
      <c r="CF5" s="74"/>
      <c r="CG5" s="74"/>
      <c r="CH5" s="74"/>
      <c r="CI5" s="74"/>
      <c r="CJ5" s="74"/>
      <c r="CK5" s="74">
        <v>4</v>
      </c>
      <c r="CL5" s="74"/>
      <c r="CM5" s="74"/>
      <c r="CN5" s="74"/>
      <c r="CO5" s="74"/>
      <c r="CP5" s="74"/>
      <c r="CQ5" s="74"/>
      <c r="CR5" s="74"/>
      <c r="CS5" s="74"/>
      <c r="CT5" s="74">
        <v>5</v>
      </c>
      <c r="CU5" s="74"/>
      <c r="CV5" s="74"/>
      <c r="CW5" s="74"/>
      <c r="CX5" s="74"/>
      <c r="CY5" s="74"/>
      <c r="CZ5" s="74"/>
      <c r="DA5" s="74"/>
      <c r="DB5" s="74"/>
      <c r="DC5" s="74">
        <v>6</v>
      </c>
      <c r="DD5" s="74"/>
      <c r="DE5" s="74"/>
      <c r="DF5" s="74"/>
      <c r="DG5" s="74"/>
      <c r="DH5" s="74"/>
      <c r="DI5" s="74"/>
      <c r="DJ5" s="74"/>
      <c r="DK5" s="74"/>
      <c r="DL5" s="74">
        <v>7</v>
      </c>
      <c r="DM5" s="74"/>
      <c r="DN5" s="74"/>
      <c r="DO5" s="74"/>
      <c r="DP5" s="74"/>
      <c r="DQ5" s="74"/>
      <c r="DR5" s="74"/>
      <c r="DS5" s="74"/>
      <c r="DT5" s="74"/>
      <c r="DU5" s="74"/>
      <c r="DV5" s="74">
        <v>8</v>
      </c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>
        <v>9</v>
      </c>
      <c r="EL5" s="74"/>
      <c r="EM5" s="74"/>
      <c r="EN5" s="74"/>
      <c r="EO5" s="74"/>
      <c r="EP5" s="74"/>
      <c r="EQ5" s="74"/>
      <c r="ER5" s="74"/>
      <c r="ES5" s="74"/>
      <c r="ET5" s="74">
        <v>10</v>
      </c>
      <c r="EU5" s="74"/>
      <c r="EV5" s="74"/>
      <c r="EW5" s="74"/>
      <c r="EX5" s="74"/>
      <c r="EY5" s="74"/>
      <c r="EZ5" s="74"/>
      <c r="FA5" s="74"/>
      <c r="FB5" s="74"/>
      <c r="FC5" s="74"/>
      <c r="FD5" s="74">
        <v>11</v>
      </c>
      <c r="FE5" s="74"/>
      <c r="FF5" s="74"/>
      <c r="FG5" s="74"/>
      <c r="FH5" s="74"/>
      <c r="FI5" s="74"/>
      <c r="FJ5" s="74"/>
      <c r="FK5" s="74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81" t="s">
        <v>52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2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79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71">
        <f t="shared" ref="BF7:BF13" si="0">SUM(CB7:FK7)</f>
        <v>71415.564879253856</v>
      </c>
      <c r="BG7" s="71"/>
      <c r="BH7" s="71"/>
      <c r="BI7" s="71"/>
      <c r="BJ7" s="71"/>
      <c r="BK7" s="71"/>
      <c r="BL7" s="71"/>
      <c r="BM7" s="71"/>
      <c r="BN7" s="71"/>
      <c r="BO7" s="71"/>
      <c r="BP7" s="75" t="s">
        <v>55</v>
      </c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51">
        <v>9845.8910879999985</v>
      </c>
      <c r="CC7" s="51"/>
      <c r="CD7" s="51"/>
      <c r="CE7" s="51"/>
      <c r="CF7" s="51"/>
      <c r="CG7" s="51"/>
      <c r="CH7" s="51"/>
      <c r="CI7" s="51"/>
      <c r="CJ7" s="51"/>
      <c r="CK7" s="51">
        <v>37648.950719919711</v>
      </c>
      <c r="CL7" s="51"/>
      <c r="CM7" s="51"/>
      <c r="CN7" s="51"/>
      <c r="CO7" s="51"/>
      <c r="CP7" s="51"/>
      <c r="CQ7" s="51"/>
      <c r="CR7" s="51"/>
      <c r="CS7" s="51"/>
      <c r="CT7" s="51">
        <v>8058.4584328070932</v>
      </c>
      <c r="CU7" s="51"/>
      <c r="CV7" s="51"/>
      <c r="CW7" s="51"/>
      <c r="CX7" s="51"/>
      <c r="CY7" s="51"/>
      <c r="CZ7" s="51"/>
      <c r="DA7" s="51"/>
      <c r="DB7" s="51"/>
      <c r="DC7" s="51">
        <v>4396.4183540232143</v>
      </c>
      <c r="DD7" s="51"/>
      <c r="DE7" s="51"/>
      <c r="DF7" s="51"/>
      <c r="DG7" s="51"/>
      <c r="DH7" s="51"/>
      <c r="DI7" s="51"/>
      <c r="DJ7" s="51"/>
      <c r="DK7" s="51"/>
      <c r="DL7" s="51">
        <v>6504.1709395772805</v>
      </c>
      <c r="DM7" s="51"/>
      <c r="DN7" s="51"/>
      <c r="DO7" s="51"/>
      <c r="DP7" s="51"/>
      <c r="DQ7" s="51"/>
      <c r="DR7" s="51"/>
      <c r="DS7" s="51"/>
      <c r="DT7" s="51"/>
      <c r="DU7" s="51"/>
      <c r="DV7" s="51">
        <v>210.36170961587212</v>
      </c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>
        <v>16.013407234401505</v>
      </c>
      <c r="EL7" s="51"/>
      <c r="EM7" s="51"/>
      <c r="EN7" s="51"/>
      <c r="EO7" s="51"/>
      <c r="EP7" s="51"/>
      <c r="EQ7" s="51"/>
      <c r="ER7" s="51"/>
      <c r="ES7" s="51"/>
      <c r="ET7" s="51">
        <v>219.42565951813879</v>
      </c>
      <c r="EU7" s="51"/>
      <c r="EV7" s="51"/>
      <c r="EW7" s="51"/>
      <c r="EX7" s="51"/>
      <c r="EY7" s="51"/>
      <c r="EZ7" s="51"/>
      <c r="FA7" s="51"/>
      <c r="FB7" s="51"/>
      <c r="FC7" s="51"/>
      <c r="FD7" s="51">
        <v>4515.8745685581544</v>
      </c>
      <c r="FE7" s="51"/>
      <c r="FF7" s="51"/>
      <c r="FG7" s="51"/>
      <c r="FH7" s="51"/>
      <c r="FI7" s="51"/>
      <c r="FJ7" s="51"/>
      <c r="FK7" s="51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72" t="s">
        <v>81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>
        <f t="shared" si="0"/>
        <v>39597.372799256817</v>
      </c>
      <c r="BG8" s="71"/>
      <c r="BH8" s="71"/>
      <c r="BI8" s="71"/>
      <c r="BJ8" s="71"/>
      <c r="BK8" s="71"/>
      <c r="BL8" s="71"/>
      <c r="BM8" s="71"/>
      <c r="BN8" s="71"/>
      <c r="BO8" s="71"/>
      <c r="BP8" s="75" t="s">
        <v>55</v>
      </c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51">
        <v>1453.3002959999999</v>
      </c>
      <c r="CC8" s="51"/>
      <c r="CD8" s="51"/>
      <c r="CE8" s="51"/>
      <c r="CF8" s="51"/>
      <c r="CG8" s="51"/>
      <c r="CH8" s="51"/>
      <c r="CI8" s="51"/>
      <c r="CJ8" s="51"/>
      <c r="CK8" s="51">
        <v>20580.523258255686</v>
      </c>
      <c r="CL8" s="51"/>
      <c r="CM8" s="51"/>
      <c r="CN8" s="51"/>
      <c r="CO8" s="51"/>
      <c r="CP8" s="51"/>
      <c r="CQ8" s="51"/>
      <c r="CR8" s="51"/>
      <c r="CS8" s="51"/>
      <c r="CT8" s="51">
        <v>4692.7401864738895</v>
      </c>
      <c r="CU8" s="51"/>
      <c r="CV8" s="51"/>
      <c r="CW8" s="51"/>
      <c r="CX8" s="51"/>
      <c r="CY8" s="51"/>
      <c r="CZ8" s="51"/>
      <c r="DA8" s="51"/>
      <c r="DB8" s="51"/>
      <c r="DC8" s="51">
        <v>1671.3623672937485</v>
      </c>
      <c r="DD8" s="51"/>
      <c r="DE8" s="51"/>
      <c r="DF8" s="51"/>
      <c r="DG8" s="51"/>
      <c r="DH8" s="51"/>
      <c r="DI8" s="51"/>
      <c r="DJ8" s="51"/>
      <c r="DK8" s="51"/>
      <c r="DL8" s="51">
        <v>8751.6396546883716</v>
      </c>
      <c r="DM8" s="51"/>
      <c r="DN8" s="51"/>
      <c r="DO8" s="51"/>
      <c r="DP8" s="51"/>
      <c r="DQ8" s="51"/>
      <c r="DR8" s="51"/>
      <c r="DS8" s="51"/>
      <c r="DT8" s="51"/>
      <c r="DU8" s="51"/>
      <c r="DV8" s="51">
        <v>103.78044455164047</v>
      </c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>
        <v>7.9000999022459553</v>
      </c>
      <c r="EL8" s="51"/>
      <c r="EM8" s="51"/>
      <c r="EN8" s="51"/>
      <c r="EO8" s="51"/>
      <c r="EP8" s="51"/>
      <c r="EQ8" s="51"/>
      <c r="ER8" s="51"/>
      <c r="ES8" s="51"/>
      <c r="ET8" s="51">
        <v>108.25207939416343</v>
      </c>
      <c r="EU8" s="51"/>
      <c r="EV8" s="51"/>
      <c r="EW8" s="51"/>
      <c r="EX8" s="51"/>
      <c r="EY8" s="51"/>
      <c r="EZ8" s="51"/>
      <c r="FA8" s="51"/>
      <c r="FB8" s="51"/>
      <c r="FC8" s="51"/>
      <c r="FD8" s="51">
        <v>2227.8744126970705</v>
      </c>
      <c r="FE8" s="51"/>
      <c r="FF8" s="51"/>
      <c r="FG8" s="51"/>
      <c r="FH8" s="51"/>
      <c r="FI8" s="51"/>
      <c r="FJ8" s="51"/>
      <c r="FK8" s="51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72" t="s">
        <v>82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1">
        <f t="shared" si="0"/>
        <v>6063.8881270175279</v>
      </c>
      <c r="BG9" s="71"/>
      <c r="BH9" s="71"/>
      <c r="BI9" s="71"/>
      <c r="BJ9" s="71"/>
      <c r="BK9" s="71"/>
      <c r="BL9" s="71"/>
      <c r="BM9" s="71"/>
      <c r="BN9" s="71"/>
      <c r="BO9" s="71"/>
      <c r="BP9" s="75" t="s">
        <v>55</v>
      </c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51">
        <v>187.08603600000001</v>
      </c>
      <c r="CC9" s="51"/>
      <c r="CD9" s="51"/>
      <c r="CE9" s="51"/>
      <c r="CF9" s="51"/>
      <c r="CG9" s="51"/>
      <c r="CH9" s="51"/>
      <c r="CI9" s="51"/>
      <c r="CJ9" s="51"/>
      <c r="CK9" s="51">
        <v>908.79109858810114</v>
      </c>
      <c r="CL9" s="51"/>
      <c r="CM9" s="51"/>
      <c r="CN9" s="51"/>
      <c r="CO9" s="51"/>
      <c r="CP9" s="51"/>
      <c r="CQ9" s="51"/>
      <c r="CR9" s="51"/>
      <c r="CS9" s="51"/>
      <c r="CT9" s="51">
        <v>195.79671563427661</v>
      </c>
      <c r="CU9" s="51"/>
      <c r="CV9" s="51"/>
      <c r="CW9" s="51"/>
      <c r="CX9" s="51"/>
      <c r="CY9" s="51"/>
      <c r="CZ9" s="51"/>
      <c r="DA9" s="51"/>
      <c r="DB9" s="51"/>
      <c r="DC9" s="51">
        <v>1051.839361484678</v>
      </c>
      <c r="DD9" s="51"/>
      <c r="DE9" s="51"/>
      <c r="DF9" s="51"/>
      <c r="DG9" s="51"/>
      <c r="DH9" s="51"/>
      <c r="DI9" s="51"/>
      <c r="DJ9" s="51"/>
      <c r="DK9" s="51"/>
      <c r="DL9" s="51">
        <v>1251.6415456076522</v>
      </c>
      <c r="DM9" s="51"/>
      <c r="DN9" s="51"/>
      <c r="DO9" s="51"/>
      <c r="DP9" s="51"/>
      <c r="DQ9" s="51"/>
      <c r="DR9" s="51"/>
      <c r="DS9" s="51"/>
      <c r="DT9" s="51"/>
      <c r="DU9" s="51"/>
      <c r="DV9" s="51">
        <v>104.66766487804615</v>
      </c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>
        <v>7.9676379557221146</v>
      </c>
      <c r="EL9" s="51"/>
      <c r="EM9" s="51"/>
      <c r="EN9" s="51"/>
      <c r="EO9" s="51"/>
      <c r="EP9" s="51"/>
      <c r="EQ9" s="51"/>
      <c r="ER9" s="51"/>
      <c r="ES9" s="51"/>
      <c r="ET9" s="51">
        <v>109.17752778310721</v>
      </c>
      <c r="EU9" s="51"/>
      <c r="EV9" s="51"/>
      <c r="EW9" s="51"/>
      <c r="EX9" s="51"/>
      <c r="EY9" s="51"/>
      <c r="EZ9" s="51"/>
      <c r="FA9" s="51"/>
      <c r="FB9" s="51"/>
      <c r="FC9" s="51"/>
      <c r="FD9" s="51">
        <v>2246.9205390859438</v>
      </c>
      <c r="FE9" s="51"/>
      <c r="FF9" s="51"/>
      <c r="FG9" s="51"/>
      <c r="FH9" s="51"/>
      <c r="FI9" s="51"/>
      <c r="FJ9" s="51"/>
      <c r="FK9" s="51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72" t="s">
        <v>83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1">
        <f t="shared" si="0"/>
        <v>275.947513866024</v>
      </c>
      <c r="BG10" s="71"/>
      <c r="BH10" s="71"/>
      <c r="BI10" s="71"/>
      <c r="BJ10" s="71"/>
      <c r="BK10" s="71"/>
      <c r="BL10" s="71"/>
      <c r="BM10" s="71"/>
      <c r="BN10" s="71"/>
      <c r="BO10" s="71"/>
      <c r="BP10" s="75" t="s">
        <v>55</v>
      </c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51">
        <v>20.941739999999999</v>
      </c>
      <c r="CC10" s="51"/>
      <c r="CD10" s="51"/>
      <c r="CE10" s="51"/>
      <c r="CF10" s="51"/>
      <c r="CG10" s="51"/>
      <c r="CH10" s="51"/>
      <c r="CI10" s="51"/>
      <c r="CJ10" s="51"/>
      <c r="CK10" s="51">
        <v>173.73980591309626</v>
      </c>
      <c r="CL10" s="51"/>
      <c r="CM10" s="51"/>
      <c r="CN10" s="51"/>
      <c r="CO10" s="51"/>
      <c r="CP10" s="51"/>
      <c r="CQ10" s="51"/>
      <c r="CR10" s="51"/>
      <c r="CS10" s="51"/>
      <c r="CT10" s="51">
        <v>37.811966772757557</v>
      </c>
      <c r="CU10" s="51"/>
      <c r="CV10" s="51"/>
      <c r="CW10" s="51"/>
      <c r="CX10" s="51"/>
      <c r="CY10" s="51"/>
      <c r="CZ10" s="51"/>
      <c r="DA10" s="51"/>
      <c r="DB10" s="51"/>
      <c r="DC10" s="51">
        <v>4.5516832971361296</v>
      </c>
      <c r="DD10" s="51"/>
      <c r="DE10" s="51"/>
      <c r="DF10" s="51"/>
      <c r="DG10" s="51"/>
      <c r="DH10" s="51"/>
      <c r="DI10" s="51"/>
      <c r="DJ10" s="51"/>
      <c r="DK10" s="51"/>
      <c r="DL10" s="51">
        <v>14.863179779961989</v>
      </c>
      <c r="DM10" s="51"/>
      <c r="DN10" s="51"/>
      <c r="DO10" s="51"/>
      <c r="DP10" s="51"/>
      <c r="DQ10" s="51"/>
      <c r="DR10" s="51"/>
      <c r="DS10" s="51"/>
      <c r="DT10" s="51"/>
      <c r="DU10" s="51"/>
      <c r="DV10" s="51">
        <v>1.0191948963821473</v>
      </c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>
        <v>7.7584380526253063E-2</v>
      </c>
      <c r="EL10" s="51"/>
      <c r="EM10" s="51"/>
      <c r="EN10" s="51"/>
      <c r="EO10" s="51"/>
      <c r="EP10" s="51"/>
      <c r="EQ10" s="51"/>
      <c r="ER10" s="51"/>
      <c r="ES10" s="51"/>
      <c r="ET10" s="51">
        <v>1.0631094067667721</v>
      </c>
      <c r="EU10" s="51"/>
      <c r="EV10" s="51"/>
      <c r="EW10" s="51"/>
      <c r="EX10" s="51"/>
      <c r="EY10" s="51"/>
      <c r="EZ10" s="51"/>
      <c r="FA10" s="51"/>
      <c r="FB10" s="51"/>
      <c r="FC10" s="51"/>
      <c r="FD10" s="51">
        <v>21.879249419396864</v>
      </c>
      <c r="FE10" s="51"/>
      <c r="FF10" s="51"/>
      <c r="FG10" s="51"/>
      <c r="FH10" s="51"/>
      <c r="FI10" s="51"/>
      <c r="FJ10" s="51"/>
      <c r="FK10" s="51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56" t="s">
        <v>84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71">
        <f t="shared" si="0"/>
        <v>26141.352080434626</v>
      </c>
      <c r="BG11" s="71"/>
      <c r="BH11" s="71"/>
      <c r="BI11" s="71"/>
      <c r="BJ11" s="71"/>
      <c r="BK11" s="71"/>
      <c r="BL11" s="71"/>
      <c r="BM11" s="71"/>
      <c r="BN11" s="71"/>
      <c r="BO11" s="71"/>
      <c r="BP11" s="75" t="s">
        <v>55</v>
      </c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51">
        <v>2383.6390065459927</v>
      </c>
      <c r="CC11" s="51"/>
      <c r="CD11" s="51"/>
      <c r="CE11" s="51"/>
      <c r="CF11" s="51"/>
      <c r="CG11" s="51"/>
      <c r="CH11" s="51"/>
      <c r="CI11" s="51"/>
      <c r="CJ11" s="51"/>
      <c r="CK11" s="51">
        <v>11569.022580088113</v>
      </c>
      <c r="CL11" s="51"/>
      <c r="CM11" s="51"/>
      <c r="CN11" s="51"/>
      <c r="CO11" s="51"/>
      <c r="CP11" s="51"/>
      <c r="CQ11" s="51"/>
      <c r="CR11" s="51"/>
      <c r="CS11" s="51"/>
      <c r="CT11" s="51">
        <v>2425.4671744825964</v>
      </c>
      <c r="CU11" s="51"/>
      <c r="CV11" s="51"/>
      <c r="CW11" s="51"/>
      <c r="CX11" s="51"/>
      <c r="CY11" s="51"/>
      <c r="CZ11" s="51"/>
      <c r="DA11" s="51"/>
      <c r="DB11" s="51"/>
      <c r="DC11" s="51">
        <v>965.76770173244347</v>
      </c>
      <c r="DD11" s="51"/>
      <c r="DE11" s="51"/>
      <c r="DF11" s="51"/>
      <c r="DG11" s="51"/>
      <c r="DH11" s="51"/>
      <c r="DI11" s="51"/>
      <c r="DJ11" s="51"/>
      <c r="DK11" s="51"/>
      <c r="DL11" s="51">
        <v>3818.0979410209516</v>
      </c>
      <c r="DM11" s="51"/>
      <c r="DN11" s="51"/>
      <c r="DO11" s="51"/>
      <c r="DP11" s="51"/>
      <c r="DQ11" s="51"/>
      <c r="DR11" s="51"/>
      <c r="DS11" s="51"/>
      <c r="DT11" s="51"/>
      <c r="DU11" s="51"/>
      <c r="DV11" s="51">
        <v>211.11139298988815</v>
      </c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>
        <v>16.07047553445906</v>
      </c>
      <c r="EL11" s="51"/>
      <c r="EM11" s="51"/>
      <c r="EN11" s="51"/>
      <c r="EO11" s="51"/>
      <c r="EP11" s="51"/>
      <c r="EQ11" s="51"/>
      <c r="ER11" s="51"/>
      <c r="ES11" s="51"/>
      <c r="ET11" s="51">
        <v>220.20764483796543</v>
      </c>
      <c r="EU11" s="51"/>
      <c r="EV11" s="51"/>
      <c r="EW11" s="51"/>
      <c r="EX11" s="51"/>
      <c r="EY11" s="51"/>
      <c r="EZ11" s="51"/>
      <c r="FA11" s="51"/>
      <c r="FB11" s="51"/>
      <c r="FC11" s="51"/>
      <c r="FD11" s="51">
        <v>4531.9681632022166</v>
      </c>
      <c r="FE11" s="51"/>
      <c r="FF11" s="51"/>
      <c r="FG11" s="51"/>
      <c r="FH11" s="51"/>
      <c r="FI11" s="51"/>
      <c r="FJ11" s="51"/>
      <c r="FK11" s="5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72" t="s">
        <v>56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1">
        <f t="shared" si="0"/>
        <v>8763.5981146827653</v>
      </c>
      <c r="BG12" s="71"/>
      <c r="BH12" s="71"/>
      <c r="BI12" s="71"/>
      <c r="BJ12" s="71"/>
      <c r="BK12" s="71"/>
      <c r="BL12" s="71"/>
      <c r="BM12" s="71"/>
      <c r="BN12" s="71"/>
      <c r="BO12" s="71"/>
      <c r="BP12" s="75" t="s">
        <v>55</v>
      </c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51">
        <v>908.20834800000011</v>
      </c>
      <c r="CC12" s="51"/>
      <c r="CD12" s="51"/>
      <c r="CE12" s="51"/>
      <c r="CF12" s="51"/>
      <c r="CG12" s="51"/>
      <c r="CH12" s="51"/>
      <c r="CI12" s="51"/>
      <c r="CJ12" s="51"/>
      <c r="CK12" s="51">
        <v>5544.5718550485799</v>
      </c>
      <c r="CL12" s="51"/>
      <c r="CM12" s="51"/>
      <c r="CN12" s="51"/>
      <c r="CO12" s="51"/>
      <c r="CP12" s="51"/>
      <c r="CQ12" s="51"/>
      <c r="CR12" s="51"/>
      <c r="CS12" s="51"/>
      <c r="CT12" s="51">
        <v>1090.0028447500911</v>
      </c>
      <c r="CU12" s="51"/>
      <c r="CV12" s="51"/>
      <c r="CW12" s="51"/>
      <c r="CX12" s="51"/>
      <c r="CY12" s="51"/>
      <c r="CZ12" s="51"/>
      <c r="DA12" s="51"/>
      <c r="DB12" s="51"/>
      <c r="DC12" s="51">
        <v>82.887956612768136</v>
      </c>
      <c r="DD12" s="51"/>
      <c r="DE12" s="51"/>
      <c r="DF12" s="51"/>
      <c r="DG12" s="51"/>
      <c r="DH12" s="51"/>
      <c r="DI12" s="51"/>
      <c r="DJ12" s="51"/>
      <c r="DK12" s="51"/>
      <c r="DL12" s="51">
        <v>700.16487902174379</v>
      </c>
      <c r="DM12" s="51"/>
      <c r="DN12" s="51"/>
      <c r="DO12" s="51"/>
      <c r="DP12" s="51"/>
      <c r="DQ12" s="51"/>
      <c r="DR12" s="51"/>
      <c r="DS12" s="51"/>
      <c r="DT12" s="51"/>
      <c r="DU12" s="51"/>
      <c r="DV12" s="51">
        <v>18.559942956582983</v>
      </c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>
        <v>1.4128423150474358</v>
      </c>
      <c r="EL12" s="51"/>
      <c r="EM12" s="51"/>
      <c r="EN12" s="51"/>
      <c r="EO12" s="51"/>
      <c r="EP12" s="51"/>
      <c r="EQ12" s="51"/>
      <c r="ER12" s="51"/>
      <c r="ES12" s="51"/>
      <c r="ET12" s="51">
        <v>19.359643593426934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>
        <v>398.42980238452674</v>
      </c>
      <c r="FE12" s="51"/>
      <c r="FF12" s="51"/>
      <c r="FG12" s="51"/>
      <c r="FH12" s="51"/>
      <c r="FI12" s="51"/>
      <c r="FJ12" s="51"/>
      <c r="FK12" s="51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72" t="s">
        <v>57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1">
        <f t="shared" si="0"/>
        <v>688.22676057592992</v>
      </c>
      <c r="BG13" s="71"/>
      <c r="BH13" s="71"/>
      <c r="BI13" s="71"/>
      <c r="BJ13" s="71"/>
      <c r="BK13" s="71"/>
      <c r="BL13" s="71"/>
      <c r="BM13" s="71"/>
      <c r="BN13" s="71"/>
      <c r="BO13" s="71"/>
      <c r="BP13" s="75" t="s">
        <v>55</v>
      </c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51">
        <v>27.804444</v>
      </c>
      <c r="CC13" s="51"/>
      <c r="CD13" s="51"/>
      <c r="CE13" s="51"/>
      <c r="CF13" s="51"/>
      <c r="CG13" s="51"/>
      <c r="CH13" s="51"/>
      <c r="CI13" s="51"/>
      <c r="CJ13" s="51"/>
      <c r="CK13" s="51">
        <v>359.76589129227506</v>
      </c>
      <c r="CL13" s="51"/>
      <c r="CM13" s="51"/>
      <c r="CN13" s="51"/>
      <c r="CO13" s="51"/>
      <c r="CP13" s="51"/>
      <c r="CQ13" s="51"/>
      <c r="CR13" s="51"/>
      <c r="CS13" s="51"/>
      <c r="CT13" s="51">
        <v>76.363015969966824</v>
      </c>
      <c r="CU13" s="51"/>
      <c r="CV13" s="51"/>
      <c r="CW13" s="51"/>
      <c r="CX13" s="51"/>
      <c r="CY13" s="51"/>
      <c r="CZ13" s="51"/>
      <c r="DA13" s="51"/>
      <c r="DB13" s="51"/>
      <c r="DC13" s="51">
        <v>25.044466574721955</v>
      </c>
      <c r="DD13" s="51"/>
      <c r="DE13" s="51"/>
      <c r="DF13" s="51"/>
      <c r="DG13" s="51"/>
      <c r="DH13" s="51"/>
      <c r="DI13" s="51"/>
      <c r="DJ13" s="51"/>
      <c r="DK13" s="51"/>
      <c r="DL13" s="51">
        <v>66.979768588314144</v>
      </c>
      <c r="DM13" s="51"/>
      <c r="DN13" s="51"/>
      <c r="DO13" s="51"/>
      <c r="DP13" s="51"/>
      <c r="DQ13" s="51"/>
      <c r="DR13" s="51"/>
      <c r="DS13" s="51"/>
      <c r="DT13" s="51"/>
      <c r="DU13" s="51"/>
      <c r="DV13" s="51">
        <v>5.6078577636607685</v>
      </c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>
        <v>0.42688809786761867</v>
      </c>
      <c r="EL13" s="51"/>
      <c r="EM13" s="51"/>
      <c r="EN13" s="51"/>
      <c r="EO13" s="51"/>
      <c r="EP13" s="51"/>
      <c r="EQ13" s="51"/>
      <c r="ER13" s="51"/>
      <c r="ES13" s="51"/>
      <c r="ET13" s="51">
        <v>5.8494860615181805</v>
      </c>
      <c r="EU13" s="51"/>
      <c r="EV13" s="51"/>
      <c r="EW13" s="51"/>
      <c r="EX13" s="51"/>
      <c r="EY13" s="51"/>
      <c r="EZ13" s="51"/>
      <c r="FA13" s="51"/>
      <c r="FB13" s="51"/>
      <c r="FC13" s="51"/>
      <c r="FD13" s="51">
        <v>120.38494222760539</v>
      </c>
      <c r="FE13" s="51"/>
      <c r="FF13" s="51"/>
      <c r="FG13" s="51"/>
      <c r="FH13" s="51"/>
      <c r="FI13" s="51"/>
      <c r="FJ13" s="51"/>
      <c r="FK13" s="51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83" t="s">
        <v>54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4"/>
      <c r="BF14" s="50">
        <f>SUM(BF7:BO13)</f>
        <v>152945.95027508755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60" t="s">
        <v>55</v>
      </c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1">
        <f>SUM(CB7:CJ13)</f>
        <v>14826.870958545991</v>
      </c>
      <c r="CC14" s="61"/>
      <c r="CD14" s="61"/>
      <c r="CE14" s="61"/>
      <c r="CF14" s="61"/>
      <c r="CG14" s="61"/>
      <c r="CH14" s="61"/>
      <c r="CI14" s="61"/>
      <c r="CJ14" s="61"/>
      <c r="CK14" s="61">
        <f>SUM(CK7:CS13)</f>
        <v>76785.365209105556</v>
      </c>
      <c r="CL14" s="61"/>
      <c r="CM14" s="61"/>
      <c r="CN14" s="61"/>
      <c r="CO14" s="61"/>
      <c r="CP14" s="61"/>
      <c r="CQ14" s="61"/>
      <c r="CR14" s="61"/>
      <c r="CS14" s="61"/>
      <c r="CT14" s="61">
        <f>SUM(CT7:DB13)</f>
        <v>16576.640336890672</v>
      </c>
      <c r="CU14" s="61"/>
      <c r="CV14" s="61"/>
      <c r="CW14" s="61"/>
      <c r="CX14" s="61"/>
      <c r="CY14" s="61"/>
      <c r="CZ14" s="61"/>
      <c r="DA14" s="61"/>
      <c r="DB14" s="61"/>
      <c r="DC14" s="61">
        <f>SUM(DC7:DK13)</f>
        <v>8197.8718910187108</v>
      </c>
      <c r="DD14" s="61"/>
      <c r="DE14" s="61"/>
      <c r="DF14" s="61"/>
      <c r="DG14" s="61"/>
      <c r="DH14" s="61"/>
      <c r="DI14" s="61"/>
      <c r="DJ14" s="61"/>
      <c r="DK14" s="61"/>
      <c r="DL14" s="62">
        <f>SUM(DL7:DU13)</f>
        <v>21107.557908284274</v>
      </c>
      <c r="DM14" s="63"/>
      <c r="DN14" s="63"/>
      <c r="DO14" s="63"/>
      <c r="DP14" s="63"/>
      <c r="DQ14" s="63"/>
      <c r="DR14" s="63"/>
      <c r="DS14" s="63"/>
      <c r="DT14" s="63"/>
      <c r="DU14" s="64"/>
      <c r="DV14" s="61">
        <f>SUM(DV7:EJ13)</f>
        <v>655.10820765207268</v>
      </c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>
        <f>SUM(EK7:ES13)</f>
        <v>49.868935420269942</v>
      </c>
      <c r="EL14" s="61"/>
      <c r="EM14" s="61"/>
      <c r="EN14" s="61"/>
      <c r="EO14" s="61"/>
      <c r="EP14" s="61"/>
      <c r="EQ14" s="61"/>
      <c r="ER14" s="61"/>
      <c r="ES14" s="61"/>
      <c r="ET14" s="61">
        <f>SUM(ET7:FC13)</f>
        <v>683.3351505950867</v>
      </c>
      <c r="EU14" s="61"/>
      <c r="EV14" s="61"/>
      <c r="EW14" s="61"/>
      <c r="EX14" s="61"/>
      <c r="EY14" s="61"/>
      <c r="EZ14" s="61"/>
      <c r="FA14" s="61"/>
      <c r="FB14" s="61"/>
      <c r="FC14" s="61"/>
      <c r="FD14" s="61">
        <f>SUM(FD7:FK13)</f>
        <v>14063.331677574914</v>
      </c>
      <c r="FE14" s="61"/>
      <c r="FF14" s="61"/>
      <c r="FG14" s="61"/>
      <c r="FH14" s="61"/>
      <c r="FI14" s="61"/>
      <c r="FJ14" s="61"/>
      <c r="FK14" s="61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83" t="s">
        <v>58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4"/>
      <c r="BF15" s="71">
        <f>SUM(CB15:FK15)</f>
        <v>32607.627884912465</v>
      </c>
      <c r="BG15" s="71"/>
      <c r="BH15" s="71"/>
      <c r="BI15" s="71"/>
      <c r="BJ15" s="71"/>
      <c r="BK15" s="71"/>
      <c r="BL15" s="71"/>
      <c r="BM15" s="71"/>
      <c r="BN15" s="71"/>
      <c r="BO15" s="71"/>
      <c r="BP15" s="75" t="s">
        <v>55</v>
      </c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51">
        <v>1641.2970254540073</v>
      </c>
      <c r="CC15" s="51"/>
      <c r="CD15" s="51"/>
      <c r="CE15" s="51"/>
      <c r="CF15" s="51"/>
      <c r="CG15" s="51"/>
      <c r="CH15" s="51"/>
      <c r="CI15" s="51"/>
      <c r="CJ15" s="51"/>
      <c r="CK15" s="51">
        <v>8441.6270028944455</v>
      </c>
      <c r="CL15" s="51"/>
      <c r="CM15" s="51"/>
      <c r="CN15" s="51"/>
      <c r="CO15" s="51"/>
      <c r="CP15" s="51"/>
      <c r="CQ15" s="51"/>
      <c r="CR15" s="51"/>
      <c r="CS15" s="51"/>
      <c r="CT15" s="51">
        <v>1818.2052271093278</v>
      </c>
      <c r="CU15" s="51"/>
      <c r="CV15" s="51"/>
      <c r="CW15" s="51"/>
      <c r="CX15" s="51"/>
      <c r="CY15" s="51"/>
      <c r="CZ15" s="51"/>
      <c r="DA15" s="51"/>
      <c r="DB15" s="51"/>
      <c r="DC15" s="51">
        <v>1957.5201249812903</v>
      </c>
      <c r="DD15" s="51"/>
      <c r="DE15" s="51"/>
      <c r="DF15" s="51"/>
      <c r="DG15" s="51"/>
      <c r="DH15" s="51"/>
      <c r="DI15" s="51"/>
      <c r="DJ15" s="51"/>
      <c r="DK15" s="51"/>
      <c r="DL15" s="51">
        <v>11850.323615715728</v>
      </c>
      <c r="DM15" s="51"/>
      <c r="DN15" s="51"/>
      <c r="DO15" s="51"/>
      <c r="DP15" s="51"/>
      <c r="DQ15" s="51"/>
      <c r="DR15" s="51"/>
      <c r="DS15" s="51"/>
      <c r="DT15" s="51"/>
      <c r="DU15" s="51"/>
      <c r="DV15" s="51">
        <v>292.48444034792738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>
        <v>22.264852579730057</v>
      </c>
      <c r="EL15" s="51"/>
      <c r="EM15" s="51"/>
      <c r="EN15" s="51"/>
      <c r="EO15" s="51"/>
      <c r="EP15" s="51"/>
      <c r="EQ15" s="51"/>
      <c r="ER15" s="51"/>
      <c r="ES15" s="51"/>
      <c r="ET15" s="51">
        <v>305.08684940491327</v>
      </c>
      <c r="EU15" s="51"/>
      <c r="EV15" s="51"/>
      <c r="EW15" s="51"/>
      <c r="EX15" s="51"/>
      <c r="EY15" s="51"/>
      <c r="EZ15" s="51"/>
      <c r="FA15" s="51"/>
      <c r="FB15" s="51"/>
      <c r="FC15" s="51"/>
      <c r="FD15" s="51">
        <v>6278.8187464250923</v>
      </c>
      <c r="FE15" s="51"/>
      <c r="FF15" s="51"/>
      <c r="FG15" s="51"/>
      <c r="FH15" s="51"/>
      <c r="FI15" s="51"/>
      <c r="FJ15" s="51"/>
      <c r="FK15" s="51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/>
      <c r="EL16" s="23"/>
      <c r="EM16" s="23"/>
      <c r="EN16" s="23"/>
      <c r="EO16" s="23"/>
      <c r="EP16" s="23"/>
      <c r="EQ16" s="23"/>
      <c r="ER16" s="23"/>
      <c r="ES16" s="23"/>
      <c r="ET16" s="22"/>
      <c r="EU16" s="23"/>
      <c r="EV16" s="23"/>
      <c r="EW16" s="23"/>
      <c r="EX16" s="23"/>
      <c r="EY16" s="23"/>
      <c r="EZ16" s="23"/>
      <c r="FA16" s="23"/>
      <c r="FB16" s="23"/>
      <c r="FC16" s="23"/>
      <c r="FD16" s="22"/>
      <c r="FE16" s="23"/>
      <c r="FF16" s="23"/>
      <c r="FG16" s="23"/>
      <c r="FH16" s="23"/>
      <c r="FI16" s="23"/>
      <c r="FJ16" s="23"/>
      <c r="FK16" s="23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 x14ac:dyDescent="0.25">
      <c r="M17" s="42" t="s">
        <v>85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DK17" s="25" t="s">
        <v>86</v>
      </c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</row>
    <row r="18" spans="13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 x14ac:dyDescent="0.2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 x14ac:dyDescent="0.2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 x14ac:dyDescent="0.2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 x14ac:dyDescent="0.2"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89"/>
      <c r="EN22" s="89"/>
      <c r="EO22" s="89"/>
      <c r="EP22" s="89"/>
      <c r="EQ22" s="89"/>
      <c r="ER22" s="89"/>
      <c r="ES22" s="89"/>
      <c r="ET22" s="89"/>
      <c r="EU22" s="89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88"/>
      <c r="FG22" s="88"/>
      <c r="FH22" s="88"/>
      <c r="FI22" s="88"/>
      <c r="FJ22" s="88"/>
      <c r="FK22" s="88"/>
      <c r="FL22" s="88"/>
      <c r="FM22" s="88"/>
      <c r="FN22" s="18"/>
    </row>
    <row r="23" spans="13:215" x14ac:dyDescent="0.2"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89"/>
      <c r="EN23" s="89"/>
      <c r="EO23" s="89"/>
      <c r="EP23" s="89"/>
      <c r="EQ23" s="89"/>
      <c r="ER23" s="89"/>
      <c r="ES23" s="89"/>
      <c r="ET23" s="89"/>
      <c r="EU23" s="89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88"/>
      <c r="FG23" s="88"/>
      <c r="FH23" s="88"/>
      <c r="FI23" s="88"/>
      <c r="FJ23" s="88"/>
      <c r="FK23" s="88"/>
      <c r="FL23" s="88"/>
      <c r="FM23" s="88"/>
      <c r="FN23" s="18"/>
    </row>
    <row r="24" spans="13:215" x14ac:dyDescent="0.2"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89"/>
      <c r="EN24" s="89"/>
      <c r="EO24" s="89"/>
      <c r="EP24" s="89"/>
      <c r="EQ24" s="89"/>
      <c r="ER24" s="89"/>
      <c r="ES24" s="89"/>
      <c r="ET24" s="89"/>
      <c r="EU24" s="89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88"/>
      <c r="FG24" s="88"/>
      <c r="FH24" s="88"/>
      <c r="FI24" s="88"/>
      <c r="FJ24" s="88"/>
      <c r="FK24" s="88"/>
      <c r="FL24" s="88"/>
      <c r="FM24" s="88"/>
      <c r="FN24" s="18"/>
    </row>
    <row r="25" spans="13:215" x14ac:dyDescent="0.2"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89"/>
      <c r="EN25" s="89"/>
      <c r="EO25" s="89"/>
      <c r="EP25" s="89"/>
      <c r="EQ25" s="89"/>
      <c r="ER25" s="89"/>
      <c r="ES25" s="89"/>
      <c r="ET25" s="89"/>
      <c r="EU25" s="89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88"/>
      <c r="FG25" s="88"/>
      <c r="FH25" s="88"/>
      <c r="FI25" s="88"/>
      <c r="FJ25" s="88"/>
      <c r="FK25" s="88"/>
      <c r="FL25" s="88"/>
      <c r="FM25" s="88"/>
      <c r="FN25" s="18"/>
    </row>
    <row r="26" spans="13:215" x14ac:dyDescent="0.2"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89"/>
      <c r="EN26" s="89"/>
      <c r="EO26" s="89"/>
      <c r="EP26" s="89"/>
      <c r="EQ26" s="89"/>
      <c r="ER26" s="89"/>
      <c r="ES26" s="89"/>
      <c r="ET26" s="89"/>
      <c r="EU26" s="89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88"/>
      <c r="FG26" s="88"/>
      <c r="FH26" s="88"/>
      <c r="FI26" s="88"/>
      <c r="FJ26" s="88"/>
      <c r="FK26" s="88"/>
      <c r="FL26" s="88"/>
      <c r="FM26" s="88"/>
      <c r="FN26" s="18"/>
    </row>
    <row r="27" spans="13:215" x14ac:dyDescent="0.2"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89"/>
      <c r="EN27" s="89"/>
      <c r="EO27" s="89"/>
      <c r="EP27" s="89"/>
      <c r="EQ27" s="89"/>
      <c r="ER27" s="89"/>
      <c r="ES27" s="89"/>
      <c r="ET27" s="89"/>
      <c r="EU27" s="89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88"/>
      <c r="FG27" s="88"/>
      <c r="FH27" s="88"/>
      <c r="FI27" s="88"/>
      <c r="FJ27" s="88"/>
      <c r="FK27" s="88"/>
      <c r="FL27" s="88"/>
      <c r="FM27" s="88"/>
      <c r="FN27" s="18"/>
    </row>
    <row r="28" spans="13:215" x14ac:dyDescent="0.2"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89"/>
      <c r="EN28" s="89"/>
      <c r="EO28" s="89"/>
      <c r="EP28" s="89"/>
      <c r="EQ28" s="89"/>
      <c r="ER28" s="89"/>
      <c r="ES28" s="89"/>
      <c r="ET28" s="89"/>
      <c r="EU28" s="89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88"/>
      <c r="FG28" s="88"/>
      <c r="FH28" s="88"/>
      <c r="FI28" s="88"/>
      <c r="FJ28" s="88"/>
      <c r="FK28" s="88"/>
      <c r="FL28" s="88"/>
      <c r="FM28" s="88"/>
      <c r="FN28" s="18"/>
    </row>
    <row r="29" spans="13:215" x14ac:dyDescent="0.2"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2"/>
      <c r="EN29" s="92"/>
      <c r="EO29" s="92"/>
      <c r="EP29" s="92"/>
      <c r="EQ29" s="92"/>
      <c r="ER29" s="92"/>
      <c r="ES29" s="92"/>
      <c r="ET29" s="92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4"/>
      <c r="FG29" s="94"/>
      <c r="FH29" s="94"/>
      <c r="FI29" s="94"/>
      <c r="FJ29" s="94"/>
      <c r="FK29" s="94"/>
      <c r="FL29" s="94"/>
      <c r="FM29" s="94"/>
      <c r="FN29" s="18"/>
    </row>
    <row r="30" spans="13:215" x14ac:dyDescent="0.2"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85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5"/>
      <c r="EN30" s="86"/>
      <c r="EO30" s="86"/>
      <c r="EP30" s="86"/>
      <c r="EQ30" s="86"/>
      <c r="ER30" s="86"/>
      <c r="ES30" s="86"/>
      <c r="ET30" s="86"/>
      <c r="EU30" s="86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8"/>
      <c r="FG30" s="88"/>
      <c r="FH30" s="88"/>
      <c r="FI30" s="88"/>
      <c r="FJ30" s="88"/>
      <c r="FK30" s="88"/>
      <c r="FL30" s="88"/>
      <c r="FM30" s="88"/>
      <c r="FN30" s="18"/>
    </row>
    <row r="31" spans="13:215" x14ac:dyDescent="0.2"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3:215" x14ac:dyDescent="0.2"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5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5"/>
      <c r="EN32" s="86"/>
      <c r="EO32" s="86"/>
      <c r="EP32" s="86"/>
      <c r="EQ32" s="86"/>
      <c r="ER32" s="86"/>
      <c r="ES32" s="86"/>
      <c r="ET32" s="86"/>
      <c r="EU32" s="86"/>
      <c r="EV32" s="85"/>
      <c r="EW32" s="86"/>
      <c r="EX32" s="86"/>
      <c r="EY32" s="86"/>
      <c r="EZ32" s="86"/>
      <c r="FA32" s="86"/>
      <c r="FB32" s="86"/>
      <c r="FC32" s="86"/>
      <c r="FD32" s="86"/>
      <c r="FE32" s="86"/>
      <c r="FF32" s="85"/>
      <c r="FG32" s="86"/>
      <c r="FH32" s="86"/>
      <c r="FI32" s="86"/>
      <c r="FJ32" s="86"/>
      <c r="FK32" s="86"/>
      <c r="FL32" s="86"/>
      <c r="FM32" s="86"/>
      <c r="FN32" s="18"/>
    </row>
    <row r="33" spans="82:170" x14ac:dyDescent="0.2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82:170" x14ac:dyDescent="0.2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</sheetData>
  <mergeCells count="238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B15:BE15"/>
    <mergeCell ref="BF15:BO15"/>
    <mergeCell ref="BP15:CA15"/>
    <mergeCell ref="CB15:CJ15"/>
    <mergeCell ref="CK15:CS15"/>
    <mergeCell ref="M17:BD17"/>
    <mergeCell ref="BX17:CW17"/>
    <mergeCell ref="FD15:FK15"/>
    <mergeCell ref="CT15:DB15"/>
    <mergeCell ref="DC15:DK15"/>
    <mergeCell ref="DL15:DU15"/>
    <mergeCell ref="DV15:EJ15"/>
    <mergeCell ref="EK15:ES15"/>
    <mergeCell ref="ET15:FC15"/>
    <mergeCell ref="DK17:EK17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CD22:CL22"/>
    <mergeCell ref="CM22:CU22"/>
    <mergeCell ref="CV22:DD22"/>
    <mergeCell ref="DE22:DM22"/>
    <mergeCell ref="DN22:DW22"/>
    <mergeCell ref="DX22:EL22"/>
    <mergeCell ref="EV23:FE23"/>
    <mergeCell ref="FF23:FM23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7"/>
  <sheetViews>
    <sheetView view="pageBreakPreview" workbookViewId="0">
      <selection activeCell="CM36" sqref="CM36:DD36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13" s="12" customFormat="1" ht="15.75" x14ac:dyDescent="0.2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13" s="12" customFormat="1" ht="15.75" x14ac:dyDescent="0.2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7" spans="1:113" s="4" customFormat="1" ht="15" customHeight="1" x14ac:dyDescent="0.25">
      <c r="A7" s="34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13" x14ac:dyDescent="0.25">
      <c r="CZ8" s="2">
        <v>1.35</v>
      </c>
      <c r="DA8" s="2">
        <v>1.1200000000000001</v>
      </c>
      <c r="DD8" s="2">
        <v>1.22</v>
      </c>
    </row>
    <row r="9" spans="1:113" s="9" customFormat="1" ht="32.25" customHeight="1" x14ac:dyDescent="0.2">
      <c r="A9" s="35" t="s">
        <v>18</v>
      </c>
      <c r="B9" s="35"/>
      <c r="C9" s="35"/>
      <c r="D9" s="35"/>
      <c r="E9" s="35"/>
      <c r="F9" s="35"/>
      <c r="G9" s="35"/>
      <c r="H9" s="35"/>
      <c r="I9" s="36" t="s">
        <v>75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5" t="s">
        <v>19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 t="s">
        <v>93</v>
      </c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13" s="10" customFormat="1" x14ac:dyDescent="0.2">
      <c r="A10" s="26" t="s">
        <v>20</v>
      </c>
      <c r="B10" s="26"/>
      <c r="C10" s="26"/>
      <c r="D10" s="26"/>
      <c r="E10" s="26"/>
      <c r="F10" s="26"/>
      <c r="G10" s="26"/>
      <c r="H10" s="26"/>
      <c r="I10" s="11"/>
      <c r="J10" s="27" t="s">
        <v>23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8"/>
      <c r="BW10" s="29" t="s">
        <v>22</v>
      </c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30">
        <v>263619.32282399997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I10" s="15"/>
    </row>
    <row r="11" spans="1:113" s="10" customFormat="1" ht="15" customHeight="1" x14ac:dyDescent="0.2">
      <c r="A11" s="26" t="s">
        <v>21</v>
      </c>
      <c r="B11" s="26"/>
      <c r="C11" s="26"/>
      <c r="D11" s="26"/>
      <c r="E11" s="26"/>
      <c r="F11" s="26"/>
      <c r="G11" s="26"/>
      <c r="H11" s="26"/>
      <c r="I11" s="11"/>
      <c r="J11" s="32" t="s">
        <v>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29" t="s">
        <v>22</v>
      </c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30">
        <v>58522.416308399996</v>
      </c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I11" s="16"/>
    </row>
    <row r="12" spans="1:113" s="10" customFormat="1" ht="15" customHeight="1" x14ac:dyDescent="0.2">
      <c r="A12" s="26" t="s">
        <v>24</v>
      </c>
      <c r="B12" s="26"/>
      <c r="C12" s="26"/>
      <c r="D12" s="26"/>
      <c r="E12" s="26"/>
      <c r="F12" s="26"/>
      <c r="G12" s="26"/>
      <c r="H12" s="26"/>
      <c r="I12" s="11"/>
      <c r="J12" s="32" t="s">
        <v>65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29" t="s">
        <v>22</v>
      </c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30">
        <v>28871.615427600002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I12" s="16"/>
    </row>
    <row r="13" spans="1:113" s="10" customFormat="1" ht="15" customHeight="1" x14ac:dyDescent="0.2">
      <c r="A13" s="26" t="s">
        <v>25</v>
      </c>
      <c r="B13" s="26"/>
      <c r="C13" s="26"/>
      <c r="D13" s="26"/>
      <c r="E13" s="26"/>
      <c r="F13" s="26"/>
      <c r="G13" s="26"/>
      <c r="H13" s="26"/>
      <c r="I13" s="11"/>
      <c r="J13" s="32" t="s">
        <v>64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29" t="s">
        <v>22</v>
      </c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30">
        <v>29118.439231200002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I13" s="16"/>
    </row>
    <row r="14" spans="1:113" s="10" customFormat="1" ht="15" customHeight="1" x14ac:dyDescent="0.2">
      <c r="A14" s="26" t="s">
        <v>60</v>
      </c>
      <c r="B14" s="26"/>
      <c r="C14" s="26"/>
      <c r="D14" s="26"/>
      <c r="E14" s="26"/>
      <c r="F14" s="26"/>
      <c r="G14" s="26"/>
      <c r="H14" s="26"/>
      <c r="I14" s="11"/>
      <c r="J14" s="32" t="s">
        <v>72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3"/>
      <c r="BW14" s="29" t="s">
        <v>22</v>
      </c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30">
        <v>283.53899639999997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I14" s="16"/>
    </row>
    <row r="15" spans="1:113" s="10" customFormat="1" x14ac:dyDescent="0.2">
      <c r="A15" s="39" t="s">
        <v>61</v>
      </c>
      <c r="B15" s="40"/>
      <c r="C15" s="40"/>
      <c r="D15" s="40"/>
      <c r="E15" s="40"/>
      <c r="F15" s="40"/>
      <c r="G15" s="40"/>
      <c r="H15" s="41"/>
      <c r="I15" s="11"/>
      <c r="J15" s="32" t="s">
        <v>59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3"/>
      <c r="BW15" s="29" t="s">
        <v>22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>
        <v>58730.977470000013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I15" s="16"/>
    </row>
    <row r="16" spans="1:113" s="10" customFormat="1" x14ac:dyDescent="0.2">
      <c r="A16" s="39" t="s">
        <v>62</v>
      </c>
      <c r="B16" s="40"/>
      <c r="C16" s="40"/>
      <c r="D16" s="40"/>
      <c r="E16" s="40"/>
      <c r="F16" s="40"/>
      <c r="G16" s="40"/>
      <c r="H16" s="41"/>
      <c r="I16" s="11"/>
      <c r="J16" s="32" t="s">
        <v>76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3"/>
      <c r="BW16" s="29" t="s">
        <v>22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30">
        <v>5163.3574871999999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I16" s="16"/>
    </row>
    <row r="17" spans="1:113" s="10" customFormat="1" x14ac:dyDescent="0.2">
      <c r="A17" s="26" t="s">
        <v>71</v>
      </c>
      <c r="B17" s="26"/>
      <c r="C17" s="26"/>
      <c r="D17" s="26"/>
      <c r="E17" s="26"/>
      <c r="F17" s="26"/>
      <c r="G17" s="26"/>
      <c r="H17" s="26"/>
      <c r="I17" s="11"/>
      <c r="J17" s="32" t="s">
        <v>77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3"/>
      <c r="BW17" s="29" t="s">
        <v>22</v>
      </c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30">
        <v>1560.1003968000002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I17" s="16"/>
    </row>
    <row r="18" spans="1:113" s="10" customFormat="1" x14ac:dyDescent="0.2">
      <c r="A18" s="26" t="s">
        <v>73</v>
      </c>
      <c r="B18" s="26"/>
      <c r="C18" s="26"/>
      <c r="D18" s="26"/>
      <c r="E18" s="26"/>
      <c r="F18" s="26"/>
      <c r="G18" s="26"/>
      <c r="H18" s="26"/>
      <c r="I18" s="11"/>
      <c r="J18" s="27" t="s">
        <v>66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9" t="s">
        <v>22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30">
        <v>63729.629686799992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I18" s="16"/>
    </row>
    <row r="19" spans="1:113" s="10" customFormat="1" x14ac:dyDescent="0.2">
      <c r="A19" s="26" t="s">
        <v>74</v>
      </c>
      <c r="B19" s="26"/>
      <c r="C19" s="26"/>
      <c r="D19" s="26"/>
      <c r="E19" s="26"/>
      <c r="F19" s="26"/>
      <c r="G19" s="26"/>
      <c r="H19" s="26"/>
      <c r="I19" s="11"/>
      <c r="J19" s="27" t="s">
        <v>67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9" t="s">
        <v>22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30">
        <v>17639.247819600001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I19" s="16"/>
    </row>
    <row r="20" spans="1:113" s="10" customFormat="1" x14ac:dyDescent="0.2">
      <c r="A20" s="26"/>
      <c r="B20" s="26"/>
      <c r="C20" s="26"/>
      <c r="D20" s="26"/>
      <c r="E20" s="26"/>
      <c r="F20" s="26"/>
      <c r="G20" s="26"/>
      <c r="H20" s="26"/>
      <c r="I20" s="1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13" s="10" customFormat="1" ht="30.75" customHeight="1" x14ac:dyDescent="0.2">
      <c r="A21" s="26" t="s">
        <v>26</v>
      </c>
      <c r="B21" s="26"/>
      <c r="C21" s="26"/>
      <c r="D21" s="26"/>
      <c r="E21" s="26"/>
      <c r="F21" s="26"/>
      <c r="G21" s="26"/>
      <c r="H21" s="26"/>
      <c r="I21" s="11"/>
      <c r="J21" s="27" t="s">
        <v>27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9" t="s">
        <v>22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30">
        <v>179522.28723000002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13" s="10" customFormat="1" ht="15" customHeight="1" x14ac:dyDescent="0.2">
      <c r="A22" s="26" t="s">
        <v>28</v>
      </c>
      <c r="B22" s="26"/>
      <c r="C22" s="26"/>
      <c r="D22" s="26"/>
      <c r="E22" s="26"/>
      <c r="F22" s="26"/>
      <c r="G22" s="26"/>
      <c r="H22" s="26"/>
      <c r="I22" s="11"/>
      <c r="J22" s="32" t="s">
        <v>63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3"/>
      <c r="BW22" s="29" t="s">
        <v>22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30">
        <v>73099.278487760021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13" s="10" customFormat="1" x14ac:dyDescent="0.2">
      <c r="A23" s="26" t="s">
        <v>29</v>
      </c>
      <c r="B23" s="26"/>
      <c r="C23" s="26"/>
      <c r="D23" s="26"/>
      <c r="E23" s="26"/>
      <c r="F23" s="26"/>
      <c r="G23" s="26"/>
      <c r="H23" s="26"/>
      <c r="I23" s="11"/>
      <c r="J23" s="32" t="s">
        <v>65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3"/>
      <c r="BW23" s="29" t="s">
        <v>22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30">
        <v>40864.522338982868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13" s="10" customFormat="1" x14ac:dyDescent="0.2">
      <c r="A24" s="26" t="s">
        <v>30</v>
      </c>
      <c r="B24" s="26"/>
      <c r="C24" s="26"/>
      <c r="D24" s="26"/>
      <c r="E24" s="26"/>
      <c r="F24" s="26"/>
      <c r="G24" s="26"/>
      <c r="H24" s="26"/>
      <c r="I24" s="11"/>
      <c r="J24" s="32" t="s">
        <v>64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29" t="s">
        <v>22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0">
        <v>3954.670233046179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13" s="10" customFormat="1" ht="15" customHeight="1" x14ac:dyDescent="0.2">
      <c r="A25" s="26" t="s">
        <v>68</v>
      </c>
      <c r="B25" s="26"/>
      <c r="C25" s="26"/>
      <c r="D25" s="26"/>
      <c r="E25" s="26"/>
      <c r="F25" s="26"/>
      <c r="G25" s="26"/>
      <c r="H25" s="26"/>
      <c r="I25" s="11"/>
      <c r="J25" s="32" t="s">
        <v>72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29" t="s">
        <v>22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0">
        <v>277.09921333924711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13" s="10" customFormat="1" ht="15" customHeight="1" x14ac:dyDescent="0.2">
      <c r="A26" s="39" t="s">
        <v>69</v>
      </c>
      <c r="B26" s="40"/>
      <c r="C26" s="40"/>
      <c r="D26" s="40"/>
      <c r="E26" s="40"/>
      <c r="F26" s="40"/>
      <c r="G26" s="40"/>
      <c r="H26" s="41"/>
      <c r="I26" s="11"/>
      <c r="J26" s="32" t="s">
        <v>59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29" t="s">
        <v>22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30">
        <v>23278.193844257108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13" s="10" customFormat="1" ht="15" customHeight="1" x14ac:dyDescent="0.2">
      <c r="A27" s="39" t="s">
        <v>70</v>
      </c>
      <c r="B27" s="40"/>
      <c r="C27" s="40"/>
      <c r="D27" s="40"/>
      <c r="E27" s="40"/>
      <c r="F27" s="40"/>
      <c r="G27" s="40"/>
      <c r="H27" s="41"/>
      <c r="I27" s="11"/>
      <c r="J27" s="32" t="s">
        <v>76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29" t="s">
        <v>22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30">
        <v>9158.4194717765022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13" s="10" customFormat="1" ht="15" customHeight="1" x14ac:dyDescent="0.2">
      <c r="A28" s="26" t="s">
        <v>78</v>
      </c>
      <c r="B28" s="26"/>
      <c r="C28" s="26"/>
      <c r="D28" s="26"/>
      <c r="E28" s="26"/>
      <c r="F28" s="26"/>
      <c r="G28" s="26"/>
      <c r="H28" s="26"/>
      <c r="I28" s="11"/>
      <c r="J28" s="32" t="s">
        <v>77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29" t="s">
        <v>22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30">
        <v>611.55334506780582</v>
      </c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13" s="10" customFormat="1" x14ac:dyDescent="0.2">
      <c r="A29" s="26" t="s">
        <v>79</v>
      </c>
      <c r="B29" s="26"/>
      <c r="C29" s="26"/>
      <c r="D29" s="26"/>
      <c r="E29" s="26"/>
      <c r="F29" s="26"/>
      <c r="G29" s="26"/>
      <c r="H29" s="26"/>
      <c r="I29" s="11"/>
      <c r="J29" s="27" t="s">
        <v>66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8"/>
      <c r="BW29" s="29" t="s">
        <v>22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30">
        <v>18226.987895770275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13" s="10" customFormat="1" x14ac:dyDescent="0.2">
      <c r="A30" s="26" t="s">
        <v>80</v>
      </c>
      <c r="B30" s="26"/>
      <c r="C30" s="26"/>
      <c r="D30" s="26"/>
      <c r="E30" s="26"/>
      <c r="F30" s="26"/>
      <c r="G30" s="26"/>
      <c r="H30" s="26"/>
      <c r="I30" s="11"/>
      <c r="J30" s="27" t="s">
        <v>67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8"/>
      <c r="BW30" s="29" t="s">
        <v>22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30">
        <v>10051.562400000001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13" s="10" customFormat="1" x14ac:dyDescent="0.2">
      <c r="A31" s="26"/>
      <c r="B31" s="26"/>
      <c r="C31" s="26"/>
      <c r="D31" s="26"/>
      <c r="E31" s="26"/>
      <c r="F31" s="26"/>
      <c r="G31" s="26"/>
      <c r="H31" s="26"/>
      <c r="I31" s="1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</row>
    <row r="32" spans="1:113" s="10" customFormat="1" x14ac:dyDescent="0.2">
      <c r="A32" s="26" t="s">
        <v>31</v>
      </c>
      <c r="B32" s="26"/>
      <c r="C32" s="26"/>
      <c r="D32" s="26"/>
      <c r="E32" s="26"/>
      <c r="F32" s="26"/>
      <c r="G32" s="26"/>
      <c r="H32" s="26"/>
      <c r="I32" s="11"/>
      <c r="J32" s="27" t="s">
        <v>42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8"/>
      <c r="BW32" s="29" t="s">
        <v>22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30">
        <v>84097.035593999957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  <row r="33" spans="1:108" s="10" customFormat="1" x14ac:dyDescent="0.2">
      <c r="A33" s="26" t="s">
        <v>32</v>
      </c>
      <c r="B33" s="26"/>
      <c r="C33" s="26"/>
      <c r="D33" s="26"/>
      <c r="E33" s="26"/>
      <c r="F33" s="26"/>
      <c r="G33" s="26"/>
      <c r="H33" s="26"/>
      <c r="I33" s="11"/>
      <c r="J33" s="27" t="s">
        <v>43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8"/>
      <c r="BW33" s="29" t="s">
        <v>22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s="10" customFormat="1" x14ac:dyDescent="0.2">
      <c r="A34" s="26" t="s">
        <v>33</v>
      </c>
      <c r="B34" s="26"/>
      <c r="C34" s="26"/>
      <c r="D34" s="26"/>
      <c r="E34" s="26"/>
      <c r="F34" s="26"/>
      <c r="G34" s="26"/>
      <c r="H34" s="26"/>
      <c r="I34" s="11"/>
      <c r="J34" s="27" t="s">
        <v>44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8"/>
      <c r="BW34" s="29" t="s">
        <v>22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</row>
    <row r="35" spans="1:108" s="10" customFormat="1" x14ac:dyDescent="0.2">
      <c r="A35" s="26" t="s">
        <v>34</v>
      </c>
      <c r="B35" s="26"/>
      <c r="C35" s="26"/>
      <c r="D35" s="26"/>
      <c r="E35" s="26"/>
      <c r="F35" s="26"/>
      <c r="G35" s="26"/>
      <c r="H35" s="26"/>
      <c r="I35" s="11"/>
      <c r="J35" s="27" t="s">
        <v>45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8"/>
      <c r="BW35" s="29" t="s">
        <v>22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</row>
    <row r="36" spans="1:108" s="10" customFormat="1" x14ac:dyDescent="0.2">
      <c r="A36" s="26" t="s">
        <v>35</v>
      </c>
      <c r="B36" s="26"/>
      <c r="C36" s="26"/>
      <c r="D36" s="26"/>
      <c r="E36" s="26"/>
      <c r="F36" s="26"/>
      <c r="G36" s="26"/>
      <c r="H36" s="26"/>
      <c r="I36" s="11"/>
      <c r="J36" s="27" t="s">
        <v>46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8"/>
      <c r="BW36" s="29" t="s">
        <v>22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</row>
    <row r="37" spans="1:108" s="10" customFormat="1" x14ac:dyDescent="0.2">
      <c r="A37" s="26" t="s">
        <v>36</v>
      </c>
      <c r="B37" s="26"/>
      <c r="C37" s="26"/>
      <c r="D37" s="26"/>
      <c r="E37" s="26"/>
      <c r="F37" s="26"/>
      <c r="G37" s="26"/>
      <c r="H37" s="26"/>
      <c r="I37" s="11"/>
      <c r="J37" s="27" t="s">
        <v>47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8"/>
      <c r="BW37" s="29" t="s">
        <v>22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</row>
    <row r="38" spans="1:108" s="10" customFormat="1" x14ac:dyDescent="0.2">
      <c r="A38" s="26" t="s">
        <v>37</v>
      </c>
      <c r="B38" s="26"/>
      <c r="C38" s="26"/>
      <c r="D38" s="26"/>
      <c r="E38" s="26"/>
      <c r="F38" s="26"/>
      <c r="G38" s="26"/>
      <c r="H38" s="26"/>
      <c r="I38" s="11"/>
      <c r="J38" s="27" t="s">
        <v>48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8"/>
      <c r="BW38" s="29" t="s">
        <v>22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s="10" customFormat="1" x14ac:dyDescent="0.2">
      <c r="A39" s="26" t="s">
        <v>38</v>
      </c>
      <c r="B39" s="26"/>
      <c r="C39" s="26"/>
      <c r="D39" s="26"/>
      <c r="E39" s="26"/>
      <c r="F39" s="26"/>
      <c r="G39" s="26"/>
      <c r="H39" s="26"/>
      <c r="I39" s="11"/>
      <c r="J39" s="27" t="s">
        <v>87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8"/>
      <c r="BW39" s="29" t="s">
        <v>22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</row>
    <row r="40" spans="1:108" s="10" customFormat="1" x14ac:dyDescent="0.2">
      <c r="A40" s="26" t="s">
        <v>39</v>
      </c>
      <c r="B40" s="26"/>
      <c r="C40" s="26"/>
      <c r="D40" s="26"/>
      <c r="E40" s="26"/>
      <c r="F40" s="26"/>
      <c r="G40" s="26"/>
      <c r="H40" s="26"/>
      <c r="I40" s="11"/>
      <c r="J40" s="27" t="s">
        <v>88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8"/>
      <c r="BW40" s="29" t="s">
        <v>22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</row>
    <row r="41" spans="1:108" s="10" customFormat="1" x14ac:dyDescent="0.2">
      <c r="A41" s="26" t="s">
        <v>89</v>
      </c>
      <c r="B41" s="26"/>
      <c r="C41" s="26"/>
      <c r="D41" s="26"/>
      <c r="E41" s="26"/>
      <c r="F41" s="26"/>
      <c r="G41" s="26"/>
      <c r="H41" s="26"/>
      <c r="I41" s="11"/>
      <c r="J41" s="27" t="s">
        <v>90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8"/>
      <c r="BW41" s="29" t="s">
        <v>22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</row>
    <row r="42" spans="1:108" s="10" customFormat="1" x14ac:dyDescent="0.2">
      <c r="A42" s="26" t="s">
        <v>40</v>
      </c>
      <c r="B42" s="26"/>
      <c r="C42" s="26"/>
      <c r="D42" s="26"/>
      <c r="E42" s="26"/>
      <c r="F42" s="26"/>
      <c r="G42" s="26"/>
      <c r="H42" s="26"/>
      <c r="I42" s="11"/>
      <c r="J42" s="27" t="s">
        <v>49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8"/>
      <c r="BW42" s="29" t="s">
        <v>22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</row>
    <row r="43" spans="1:108" s="10" customFormat="1" x14ac:dyDescent="0.2">
      <c r="A43" s="26" t="s">
        <v>41</v>
      </c>
      <c r="B43" s="26"/>
      <c r="C43" s="26"/>
      <c r="D43" s="26"/>
      <c r="E43" s="26"/>
      <c r="F43" s="26"/>
      <c r="G43" s="26"/>
      <c r="H43" s="26"/>
      <c r="I43" s="11"/>
      <c r="J43" s="27" t="s">
        <v>50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8"/>
      <c r="BW43" s="29" t="s">
        <v>22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</row>
    <row r="47" spans="1:108" x14ac:dyDescent="0.25">
      <c r="M47" s="42" t="s">
        <v>85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X47" s="25" t="s">
        <v>86</v>
      </c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</row>
  </sheetData>
  <mergeCells count="146">
    <mergeCell ref="M47:BD47"/>
    <mergeCell ref="BX47:CX47"/>
    <mergeCell ref="A38:H38"/>
    <mergeCell ref="J38:BV38"/>
    <mergeCell ref="BW38:CL38"/>
    <mergeCell ref="CM38:DD38"/>
    <mergeCell ref="A39:H39"/>
    <mergeCell ref="J39:BV39"/>
    <mergeCell ref="BW39:CL39"/>
    <mergeCell ref="CM39:DD39"/>
    <mergeCell ref="A40:H40"/>
    <mergeCell ref="J40:BV40"/>
    <mergeCell ref="BW40:CL40"/>
    <mergeCell ref="CM40:DD40"/>
    <mergeCell ref="A41:H41"/>
    <mergeCell ref="J41:BV41"/>
    <mergeCell ref="BW41:CL41"/>
    <mergeCell ref="CM41:DD41"/>
    <mergeCell ref="A42:H42"/>
    <mergeCell ref="J42:BV42"/>
    <mergeCell ref="BW42:CL42"/>
    <mergeCell ref="CM42:DD42"/>
    <mergeCell ref="A43:H43"/>
    <mergeCell ref="J43:BV43"/>
    <mergeCell ref="A36:H36"/>
    <mergeCell ref="J36:BV36"/>
    <mergeCell ref="BW36:CL36"/>
    <mergeCell ref="CM36:DD36"/>
    <mergeCell ref="A37:H37"/>
    <mergeCell ref="J37:BV37"/>
    <mergeCell ref="BW37:CL37"/>
    <mergeCell ref="CM37:DD37"/>
    <mergeCell ref="A34:H34"/>
    <mergeCell ref="J34:BV34"/>
    <mergeCell ref="BW34:CL34"/>
    <mergeCell ref="CM34:DD34"/>
    <mergeCell ref="A35:H35"/>
    <mergeCell ref="J35:BV35"/>
    <mergeCell ref="BW35:CL35"/>
    <mergeCell ref="CM35:DD35"/>
    <mergeCell ref="A32:H32"/>
    <mergeCell ref="J32:BV32"/>
    <mergeCell ref="BW32:CL32"/>
    <mergeCell ref="CM32:DD32"/>
    <mergeCell ref="A33:H33"/>
    <mergeCell ref="J33:BV33"/>
    <mergeCell ref="BW33:CL33"/>
    <mergeCell ref="CM33:DD33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BW11:CL11"/>
    <mergeCell ref="CM11:DD11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BW43:CL43"/>
    <mergeCell ref="CM43:DD43"/>
    <mergeCell ref="A3:DD3"/>
    <mergeCell ref="A4:DD4"/>
    <mergeCell ref="A5:DD5"/>
    <mergeCell ref="A7:DD7"/>
    <mergeCell ref="A9:H9"/>
    <mergeCell ref="I9:BV9"/>
    <mergeCell ref="BW9:CL9"/>
    <mergeCell ref="CM9:DD9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</mergeCells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4"/>
  <sheetViews>
    <sheetView showWhiteSpace="0" view="pageBreakPreview" zoomScaleSheetLayoutView="100" workbookViewId="0">
      <selection activeCell="ES16" sqref="ES16"/>
    </sheetView>
  </sheetViews>
  <sheetFormatPr defaultColWidth="0.85546875" defaultRowHeight="12.75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7"/>
      <c r="BF3" s="65" t="s">
        <v>2</v>
      </c>
      <c r="BG3" s="66"/>
      <c r="BH3" s="66"/>
      <c r="BI3" s="66"/>
      <c r="BJ3" s="66"/>
      <c r="BK3" s="66"/>
      <c r="BL3" s="66"/>
      <c r="BM3" s="66"/>
      <c r="BN3" s="66"/>
      <c r="BO3" s="67"/>
      <c r="BP3" s="53" t="s">
        <v>3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5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68"/>
      <c r="BG4" s="69"/>
      <c r="BH4" s="69"/>
      <c r="BI4" s="69"/>
      <c r="BJ4" s="69"/>
      <c r="BK4" s="69"/>
      <c r="BL4" s="69"/>
      <c r="BM4" s="69"/>
      <c r="BN4" s="69"/>
      <c r="BO4" s="70"/>
      <c r="BP4" s="52" t="s">
        <v>12</v>
      </c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 t="s">
        <v>13</v>
      </c>
      <c r="CC4" s="52"/>
      <c r="CD4" s="52"/>
      <c r="CE4" s="52"/>
      <c r="CF4" s="52"/>
      <c r="CG4" s="52"/>
      <c r="CH4" s="52"/>
      <c r="CI4" s="52"/>
      <c r="CJ4" s="52"/>
      <c r="CK4" s="52" t="s">
        <v>4</v>
      </c>
      <c r="CL4" s="52"/>
      <c r="CM4" s="52"/>
      <c r="CN4" s="52"/>
      <c r="CO4" s="52"/>
      <c r="CP4" s="52"/>
      <c r="CQ4" s="52"/>
      <c r="CR4" s="52"/>
      <c r="CS4" s="52"/>
      <c r="CT4" s="52" t="s">
        <v>11</v>
      </c>
      <c r="CU4" s="52"/>
      <c r="CV4" s="52"/>
      <c r="CW4" s="52"/>
      <c r="CX4" s="52"/>
      <c r="CY4" s="52"/>
      <c r="CZ4" s="52"/>
      <c r="DA4" s="52"/>
      <c r="DB4" s="52"/>
      <c r="DC4" s="52" t="s">
        <v>5</v>
      </c>
      <c r="DD4" s="52"/>
      <c r="DE4" s="52"/>
      <c r="DF4" s="52"/>
      <c r="DG4" s="52"/>
      <c r="DH4" s="52"/>
      <c r="DI4" s="52"/>
      <c r="DJ4" s="52"/>
      <c r="DK4" s="52"/>
      <c r="DL4" s="52" t="s">
        <v>7</v>
      </c>
      <c r="DM4" s="52"/>
      <c r="DN4" s="52"/>
      <c r="DO4" s="52"/>
      <c r="DP4" s="52"/>
      <c r="DQ4" s="52"/>
      <c r="DR4" s="52"/>
      <c r="DS4" s="52"/>
      <c r="DT4" s="52"/>
      <c r="DU4" s="52"/>
      <c r="DV4" s="52" t="s">
        <v>6</v>
      </c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 t="s">
        <v>9</v>
      </c>
      <c r="EL4" s="52"/>
      <c r="EM4" s="52"/>
      <c r="EN4" s="52"/>
      <c r="EO4" s="52"/>
      <c r="EP4" s="52"/>
      <c r="EQ4" s="52"/>
      <c r="ER4" s="52"/>
      <c r="ES4" s="52"/>
      <c r="ET4" s="52" t="s">
        <v>10</v>
      </c>
      <c r="EU4" s="52"/>
      <c r="EV4" s="52"/>
      <c r="EW4" s="52"/>
      <c r="EX4" s="52"/>
      <c r="EY4" s="52"/>
      <c r="EZ4" s="52"/>
      <c r="FA4" s="52"/>
      <c r="FB4" s="52"/>
      <c r="FC4" s="52"/>
      <c r="FD4" s="52" t="s">
        <v>8</v>
      </c>
      <c r="FE4" s="52"/>
      <c r="FF4" s="52"/>
      <c r="FG4" s="52"/>
      <c r="FH4" s="52"/>
      <c r="FI4" s="52"/>
      <c r="FJ4" s="52"/>
      <c r="FK4" s="52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74">
        <v>1</v>
      </c>
      <c r="BG5" s="74"/>
      <c r="BH5" s="74"/>
      <c r="BI5" s="74"/>
      <c r="BJ5" s="74"/>
      <c r="BK5" s="74"/>
      <c r="BL5" s="74"/>
      <c r="BM5" s="74"/>
      <c r="BN5" s="74"/>
      <c r="BO5" s="74"/>
      <c r="BP5" s="74">
        <v>2</v>
      </c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>
        <v>3</v>
      </c>
      <c r="CC5" s="74"/>
      <c r="CD5" s="74"/>
      <c r="CE5" s="74"/>
      <c r="CF5" s="74"/>
      <c r="CG5" s="74"/>
      <c r="CH5" s="74"/>
      <c r="CI5" s="74"/>
      <c r="CJ5" s="74"/>
      <c r="CK5" s="74">
        <v>4</v>
      </c>
      <c r="CL5" s="74"/>
      <c r="CM5" s="74"/>
      <c r="CN5" s="74"/>
      <c r="CO5" s="74"/>
      <c r="CP5" s="74"/>
      <c r="CQ5" s="74"/>
      <c r="CR5" s="74"/>
      <c r="CS5" s="74"/>
      <c r="CT5" s="74">
        <v>5</v>
      </c>
      <c r="CU5" s="74"/>
      <c r="CV5" s="74"/>
      <c r="CW5" s="74"/>
      <c r="CX5" s="74"/>
      <c r="CY5" s="74"/>
      <c r="CZ5" s="74"/>
      <c r="DA5" s="74"/>
      <c r="DB5" s="74"/>
      <c r="DC5" s="74">
        <v>6</v>
      </c>
      <c r="DD5" s="74"/>
      <c r="DE5" s="74"/>
      <c r="DF5" s="74"/>
      <c r="DG5" s="74"/>
      <c r="DH5" s="74"/>
      <c r="DI5" s="74"/>
      <c r="DJ5" s="74"/>
      <c r="DK5" s="74"/>
      <c r="DL5" s="74">
        <v>7</v>
      </c>
      <c r="DM5" s="74"/>
      <c r="DN5" s="74"/>
      <c r="DO5" s="74"/>
      <c r="DP5" s="74"/>
      <c r="DQ5" s="74"/>
      <c r="DR5" s="74"/>
      <c r="DS5" s="74"/>
      <c r="DT5" s="74"/>
      <c r="DU5" s="74"/>
      <c r="DV5" s="74">
        <v>8</v>
      </c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>
        <v>9</v>
      </c>
      <c r="EL5" s="74"/>
      <c r="EM5" s="74"/>
      <c r="EN5" s="74"/>
      <c r="EO5" s="74"/>
      <c r="EP5" s="74"/>
      <c r="EQ5" s="74"/>
      <c r="ER5" s="74"/>
      <c r="ES5" s="74"/>
      <c r="ET5" s="74">
        <v>10</v>
      </c>
      <c r="EU5" s="74"/>
      <c r="EV5" s="74"/>
      <c r="EW5" s="74"/>
      <c r="EX5" s="74"/>
      <c r="EY5" s="74"/>
      <c r="EZ5" s="74"/>
      <c r="FA5" s="74"/>
      <c r="FB5" s="74"/>
      <c r="FC5" s="74"/>
      <c r="FD5" s="74">
        <v>11</v>
      </c>
      <c r="FE5" s="74"/>
      <c r="FF5" s="74"/>
      <c r="FG5" s="74"/>
      <c r="FH5" s="74"/>
      <c r="FI5" s="74"/>
      <c r="FJ5" s="74"/>
      <c r="FK5" s="74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81" t="s">
        <v>52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2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79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71">
        <f>SUM(CB7:FK7)</f>
        <v>78557.12136717925</v>
      </c>
      <c r="BG7" s="71"/>
      <c r="BH7" s="71"/>
      <c r="BI7" s="71"/>
      <c r="BJ7" s="71"/>
      <c r="BK7" s="71"/>
      <c r="BL7" s="71"/>
      <c r="BM7" s="71"/>
      <c r="BN7" s="71"/>
      <c r="BO7" s="71"/>
      <c r="BP7" s="75" t="s">
        <v>55</v>
      </c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51">
        <v>10830.480196799999</v>
      </c>
      <c r="CC7" s="51"/>
      <c r="CD7" s="51"/>
      <c r="CE7" s="51"/>
      <c r="CF7" s="51"/>
      <c r="CG7" s="51"/>
      <c r="CH7" s="51"/>
      <c r="CI7" s="51"/>
      <c r="CJ7" s="51"/>
      <c r="CK7" s="51">
        <v>41413.845791911685</v>
      </c>
      <c r="CL7" s="51"/>
      <c r="CM7" s="51"/>
      <c r="CN7" s="51"/>
      <c r="CO7" s="51"/>
      <c r="CP7" s="51"/>
      <c r="CQ7" s="51"/>
      <c r="CR7" s="51"/>
      <c r="CS7" s="51"/>
      <c r="CT7" s="51">
        <v>8864.3042760878034</v>
      </c>
      <c r="CU7" s="51"/>
      <c r="CV7" s="51"/>
      <c r="CW7" s="51"/>
      <c r="CX7" s="51"/>
      <c r="CY7" s="51"/>
      <c r="CZ7" s="51"/>
      <c r="DA7" s="51"/>
      <c r="DB7" s="51"/>
      <c r="DC7" s="96">
        <v>4836.060189425536</v>
      </c>
      <c r="DD7" s="97"/>
      <c r="DE7" s="97"/>
      <c r="DF7" s="97"/>
      <c r="DG7" s="97"/>
      <c r="DH7" s="97"/>
      <c r="DI7" s="97"/>
      <c r="DJ7" s="97"/>
      <c r="DK7" s="98"/>
      <c r="DL7" s="51">
        <v>7154.5880335350093</v>
      </c>
      <c r="DM7" s="51"/>
      <c r="DN7" s="51"/>
      <c r="DO7" s="51"/>
      <c r="DP7" s="51"/>
      <c r="DQ7" s="51"/>
      <c r="DR7" s="51"/>
      <c r="DS7" s="51"/>
      <c r="DT7" s="51"/>
      <c r="DU7" s="51"/>
      <c r="DV7" s="51">
        <v>231.39788057745935</v>
      </c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>
        <v>17.614747957841658</v>
      </c>
      <c r="EL7" s="51"/>
      <c r="EM7" s="51"/>
      <c r="EN7" s="51"/>
      <c r="EO7" s="51"/>
      <c r="EP7" s="51"/>
      <c r="EQ7" s="51"/>
      <c r="ER7" s="51"/>
      <c r="ES7" s="51"/>
      <c r="ET7" s="51">
        <v>241.36822546995268</v>
      </c>
      <c r="EU7" s="51"/>
      <c r="EV7" s="51"/>
      <c r="EW7" s="51"/>
      <c r="EX7" s="51"/>
      <c r="EY7" s="51"/>
      <c r="EZ7" s="51"/>
      <c r="FA7" s="51"/>
      <c r="FB7" s="51"/>
      <c r="FC7" s="51"/>
      <c r="FD7" s="51">
        <v>4967.46202541397</v>
      </c>
      <c r="FE7" s="51"/>
      <c r="FF7" s="51"/>
      <c r="FG7" s="51"/>
      <c r="FH7" s="51"/>
      <c r="FI7" s="51"/>
      <c r="FJ7" s="51"/>
      <c r="FK7" s="51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72" t="s">
        <v>81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>
        <f>SUM(CB8:FK8)</f>
        <v>43557.110079182501</v>
      </c>
      <c r="BG8" s="71"/>
      <c r="BH8" s="71"/>
      <c r="BI8" s="71"/>
      <c r="BJ8" s="71"/>
      <c r="BK8" s="71"/>
      <c r="BL8" s="71"/>
      <c r="BM8" s="71"/>
      <c r="BN8" s="71"/>
      <c r="BO8" s="71"/>
      <c r="BP8" s="75" t="s">
        <v>55</v>
      </c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51">
        <v>1598.6303256000001</v>
      </c>
      <c r="CC8" s="51"/>
      <c r="CD8" s="51"/>
      <c r="CE8" s="51"/>
      <c r="CF8" s="51"/>
      <c r="CG8" s="51"/>
      <c r="CH8" s="51"/>
      <c r="CI8" s="51"/>
      <c r="CJ8" s="51"/>
      <c r="CK8" s="51">
        <v>22638.575584081256</v>
      </c>
      <c r="CL8" s="51"/>
      <c r="CM8" s="51"/>
      <c r="CN8" s="51"/>
      <c r="CO8" s="51"/>
      <c r="CP8" s="51"/>
      <c r="CQ8" s="51"/>
      <c r="CR8" s="51"/>
      <c r="CS8" s="51"/>
      <c r="CT8" s="51">
        <v>5162.0142051212788</v>
      </c>
      <c r="CU8" s="51"/>
      <c r="CV8" s="51"/>
      <c r="CW8" s="51"/>
      <c r="CX8" s="51"/>
      <c r="CY8" s="51"/>
      <c r="CZ8" s="51"/>
      <c r="DA8" s="51"/>
      <c r="DB8" s="51"/>
      <c r="DC8" s="96">
        <v>1838.4986040231236</v>
      </c>
      <c r="DD8" s="97"/>
      <c r="DE8" s="97"/>
      <c r="DF8" s="97"/>
      <c r="DG8" s="97"/>
      <c r="DH8" s="97"/>
      <c r="DI8" s="97"/>
      <c r="DJ8" s="97"/>
      <c r="DK8" s="98"/>
      <c r="DL8" s="51">
        <v>9626.8036201572104</v>
      </c>
      <c r="DM8" s="51"/>
      <c r="DN8" s="51"/>
      <c r="DO8" s="51"/>
      <c r="DP8" s="51"/>
      <c r="DQ8" s="51"/>
      <c r="DR8" s="51"/>
      <c r="DS8" s="51"/>
      <c r="DT8" s="51"/>
      <c r="DU8" s="51"/>
      <c r="DV8" s="51">
        <v>114.15848900680453</v>
      </c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>
        <v>8.6901098924705522</v>
      </c>
      <c r="EL8" s="51"/>
      <c r="EM8" s="51"/>
      <c r="EN8" s="51"/>
      <c r="EO8" s="51"/>
      <c r="EP8" s="51"/>
      <c r="EQ8" s="51"/>
      <c r="ER8" s="51"/>
      <c r="ES8" s="51"/>
      <c r="ET8" s="51">
        <v>119.07728733357979</v>
      </c>
      <c r="EU8" s="51"/>
      <c r="EV8" s="51"/>
      <c r="EW8" s="51"/>
      <c r="EX8" s="51"/>
      <c r="EY8" s="51"/>
      <c r="EZ8" s="51"/>
      <c r="FA8" s="51"/>
      <c r="FB8" s="51"/>
      <c r="FC8" s="51"/>
      <c r="FD8" s="51">
        <v>2450.6618539667779</v>
      </c>
      <c r="FE8" s="51"/>
      <c r="FF8" s="51"/>
      <c r="FG8" s="51"/>
      <c r="FH8" s="51"/>
      <c r="FI8" s="51"/>
      <c r="FJ8" s="51"/>
      <c r="FK8" s="51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72" t="s">
        <v>82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1">
        <f t="shared" ref="BF9" si="0">SUM(CB9:FK9)</f>
        <v>6670.2769397192806</v>
      </c>
      <c r="BG9" s="71"/>
      <c r="BH9" s="71"/>
      <c r="BI9" s="71"/>
      <c r="BJ9" s="71"/>
      <c r="BK9" s="71"/>
      <c r="BL9" s="71"/>
      <c r="BM9" s="71"/>
      <c r="BN9" s="71"/>
      <c r="BO9" s="71"/>
      <c r="BP9" s="75" t="s">
        <v>55</v>
      </c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51">
        <v>205.79463960000001</v>
      </c>
      <c r="CC9" s="51"/>
      <c r="CD9" s="51"/>
      <c r="CE9" s="51"/>
      <c r="CF9" s="51"/>
      <c r="CG9" s="51"/>
      <c r="CH9" s="51"/>
      <c r="CI9" s="51"/>
      <c r="CJ9" s="51"/>
      <c r="CK9" s="51">
        <v>999.67020844691137</v>
      </c>
      <c r="CL9" s="51"/>
      <c r="CM9" s="51"/>
      <c r="CN9" s="51"/>
      <c r="CO9" s="51"/>
      <c r="CP9" s="51"/>
      <c r="CQ9" s="51"/>
      <c r="CR9" s="51"/>
      <c r="CS9" s="51"/>
      <c r="CT9" s="51">
        <v>215.37638719770428</v>
      </c>
      <c r="CU9" s="51"/>
      <c r="CV9" s="51"/>
      <c r="CW9" s="51"/>
      <c r="CX9" s="51"/>
      <c r="CY9" s="51"/>
      <c r="CZ9" s="51"/>
      <c r="DA9" s="51"/>
      <c r="DB9" s="51"/>
      <c r="DC9" s="96">
        <v>1157.0232976331458</v>
      </c>
      <c r="DD9" s="97"/>
      <c r="DE9" s="97"/>
      <c r="DF9" s="97"/>
      <c r="DG9" s="97"/>
      <c r="DH9" s="97"/>
      <c r="DI9" s="97"/>
      <c r="DJ9" s="97"/>
      <c r="DK9" s="98"/>
      <c r="DL9" s="51">
        <v>1376.8057001684176</v>
      </c>
      <c r="DM9" s="51"/>
      <c r="DN9" s="51"/>
      <c r="DO9" s="51"/>
      <c r="DP9" s="51"/>
      <c r="DQ9" s="51"/>
      <c r="DR9" s="51"/>
      <c r="DS9" s="51"/>
      <c r="DT9" s="51"/>
      <c r="DU9" s="51"/>
      <c r="DV9" s="51">
        <v>115.13443136585077</v>
      </c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>
        <v>8.7644017512943275</v>
      </c>
      <c r="EL9" s="51"/>
      <c r="EM9" s="51"/>
      <c r="EN9" s="51"/>
      <c r="EO9" s="51"/>
      <c r="EP9" s="51"/>
      <c r="EQ9" s="51"/>
      <c r="ER9" s="51"/>
      <c r="ES9" s="51"/>
      <c r="ET9" s="51">
        <v>120.09528056141794</v>
      </c>
      <c r="EU9" s="51"/>
      <c r="EV9" s="51"/>
      <c r="EW9" s="51"/>
      <c r="EX9" s="51"/>
      <c r="EY9" s="51"/>
      <c r="EZ9" s="51"/>
      <c r="FA9" s="51"/>
      <c r="FB9" s="51"/>
      <c r="FC9" s="51"/>
      <c r="FD9" s="51">
        <v>2471.6125929945383</v>
      </c>
      <c r="FE9" s="51"/>
      <c r="FF9" s="51"/>
      <c r="FG9" s="51"/>
      <c r="FH9" s="51"/>
      <c r="FI9" s="51"/>
      <c r="FJ9" s="51"/>
      <c r="FK9" s="51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72" t="s">
        <v>83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71">
        <f>SUM(CB10:FK10)</f>
        <v>303.54226525262635</v>
      </c>
      <c r="BG10" s="71"/>
      <c r="BH10" s="71"/>
      <c r="BI10" s="71"/>
      <c r="BJ10" s="71"/>
      <c r="BK10" s="71"/>
      <c r="BL10" s="71"/>
      <c r="BM10" s="71"/>
      <c r="BN10" s="71"/>
      <c r="BO10" s="71"/>
      <c r="BP10" s="75" t="s">
        <v>55</v>
      </c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51">
        <v>23.035914000000002</v>
      </c>
      <c r="CC10" s="51"/>
      <c r="CD10" s="51"/>
      <c r="CE10" s="51"/>
      <c r="CF10" s="51"/>
      <c r="CG10" s="51"/>
      <c r="CH10" s="51"/>
      <c r="CI10" s="51"/>
      <c r="CJ10" s="51"/>
      <c r="CK10" s="51">
        <v>191.11378650440591</v>
      </c>
      <c r="CL10" s="51"/>
      <c r="CM10" s="51"/>
      <c r="CN10" s="51"/>
      <c r="CO10" s="51"/>
      <c r="CP10" s="51"/>
      <c r="CQ10" s="51"/>
      <c r="CR10" s="51"/>
      <c r="CS10" s="51"/>
      <c r="CT10" s="51">
        <v>41.593163450033316</v>
      </c>
      <c r="CU10" s="51"/>
      <c r="CV10" s="51"/>
      <c r="CW10" s="51"/>
      <c r="CX10" s="51"/>
      <c r="CY10" s="51"/>
      <c r="CZ10" s="51"/>
      <c r="DA10" s="51"/>
      <c r="DB10" s="51"/>
      <c r="DC10" s="96">
        <v>5.0068516268497429</v>
      </c>
      <c r="DD10" s="97"/>
      <c r="DE10" s="97"/>
      <c r="DF10" s="97"/>
      <c r="DG10" s="97"/>
      <c r="DH10" s="97"/>
      <c r="DI10" s="97"/>
      <c r="DJ10" s="97"/>
      <c r="DK10" s="98"/>
      <c r="DL10" s="51">
        <v>16.34949775795819</v>
      </c>
      <c r="DM10" s="51"/>
      <c r="DN10" s="51"/>
      <c r="DO10" s="51"/>
      <c r="DP10" s="51"/>
      <c r="DQ10" s="51"/>
      <c r="DR10" s="51"/>
      <c r="DS10" s="51"/>
      <c r="DT10" s="51"/>
      <c r="DU10" s="51"/>
      <c r="DV10" s="51">
        <v>1.1211143860203621</v>
      </c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>
        <v>8.5342818578878377E-2</v>
      </c>
      <c r="EL10" s="51"/>
      <c r="EM10" s="51"/>
      <c r="EN10" s="51"/>
      <c r="EO10" s="51"/>
      <c r="EP10" s="51"/>
      <c r="EQ10" s="51"/>
      <c r="ER10" s="51"/>
      <c r="ES10" s="51"/>
      <c r="ET10" s="51">
        <v>1.1694203474434495</v>
      </c>
      <c r="EU10" s="51"/>
      <c r="EV10" s="51"/>
      <c r="EW10" s="51"/>
      <c r="EX10" s="51"/>
      <c r="EY10" s="51"/>
      <c r="EZ10" s="51"/>
      <c r="FA10" s="51"/>
      <c r="FB10" s="51"/>
      <c r="FC10" s="51"/>
      <c r="FD10" s="51">
        <v>24.067174361336551</v>
      </c>
      <c r="FE10" s="51"/>
      <c r="FF10" s="51"/>
      <c r="FG10" s="51"/>
      <c r="FH10" s="51"/>
      <c r="FI10" s="51"/>
      <c r="FJ10" s="51"/>
      <c r="FK10" s="51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56" t="s">
        <v>84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71">
        <f>SUM(CB11:FK11)</f>
        <v>28755.487288478093</v>
      </c>
      <c r="BG11" s="71"/>
      <c r="BH11" s="71"/>
      <c r="BI11" s="71"/>
      <c r="BJ11" s="71"/>
      <c r="BK11" s="71"/>
      <c r="BL11" s="71"/>
      <c r="BM11" s="71"/>
      <c r="BN11" s="71"/>
      <c r="BO11" s="71"/>
      <c r="BP11" s="75" t="s">
        <v>55</v>
      </c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51">
        <v>2622.0029072005923</v>
      </c>
      <c r="CC11" s="51"/>
      <c r="CD11" s="51"/>
      <c r="CE11" s="51"/>
      <c r="CF11" s="51"/>
      <c r="CG11" s="51"/>
      <c r="CH11" s="51"/>
      <c r="CI11" s="51"/>
      <c r="CJ11" s="51"/>
      <c r="CK11" s="51">
        <v>12725.924838096926</v>
      </c>
      <c r="CL11" s="51"/>
      <c r="CM11" s="51"/>
      <c r="CN11" s="51"/>
      <c r="CO11" s="51"/>
      <c r="CP11" s="51"/>
      <c r="CQ11" s="51"/>
      <c r="CR11" s="51"/>
      <c r="CS11" s="51"/>
      <c r="CT11" s="51">
        <v>2668.0138919308561</v>
      </c>
      <c r="CU11" s="51"/>
      <c r="CV11" s="51"/>
      <c r="CW11" s="51"/>
      <c r="CX11" s="51"/>
      <c r="CY11" s="51"/>
      <c r="CZ11" s="51"/>
      <c r="DA11" s="51"/>
      <c r="DB11" s="51"/>
      <c r="DC11" s="96">
        <v>1062.3444719056879</v>
      </c>
      <c r="DD11" s="97"/>
      <c r="DE11" s="97"/>
      <c r="DF11" s="97"/>
      <c r="DG11" s="97"/>
      <c r="DH11" s="97"/>
      <c r="DI11" s="97"/>
      <c r="DJ11" s="97"/>
      <c r="DK11" s="98"/>
      <c r="DL11" s="51">
        <v>4199.9077351230471</v>
      </c>
      <c r="DM11" s="51"/>
      <c r="DN11" s="51"/>
      <c r="DO11" s="51"/>
      <c r="DP11" s="51"/>
      <c r="DQ11" s="51"/>
      <c r="DR11" s="51"/>
      <c r="DS11" s="51"/>
      <c r="DT11" s="51"/>
      <c r="DU11" s="51"/>
      <c r="DV11" s="51">
        <v>232.22253228887698</v>
      </c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>
        <v>17.677523087904969</v>
      </c>
      <c r="EL11" s="51"/>
      <c r="EM11" s="51"/>
      <c r="EN11" s="51"/>
      <c r="EO11" s="51"/>
      <c r="EP11" s="51"/>
      <c r="EQ11" s="51"/>
      <c r="ER11" s="51"/>
      <c r="ES11" s="51"/>
      <c r="ET11" s="51">
        <v>242.228409321762</v>
      </c>
      <c r="EU11" s="51"/>
      <c r="EV11" s="51"/>
      <c r="EW11" s="51"/>
      <c r="EX11" s="51"/>
      <c r="EY11" s="51"/>
      <c r="EZ11" s="51"/>
      <c r="FA11" s="51"/>
      <c r="FB11" s="51"/>
      <c r="FC11" s="51"/>
      <c r="FD11" s="51">
        <v>4985.1649795224384</v>
      </c>
      <c r="FE11" s="51"/>
      <c r="FF11" s="51"/>
      <c r="FG11" s="51"/>
      <c r="FH11" s="51"/>
      <c r="FI11" s="51"/>
      <c r="FJ11" s="51"/>
      <c r="FK11" s="5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72" t="s">
        <v>56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71">
        <f>SUM(CB12:FK12)</f>
        <v>9639.9579261510462</v>
      </c>
      <c r="BG12" s="71"/>
      <c r="BH12" s="71"/>
      <c r="BI12" s="71"/>
      <c r="BJ12" s="71"/>
      <c r="BK12" s="71"/>
      <c r="BL12" s="71"/>
      <c r="BM12" s="71"/>
      <c r="BN12" s="71"/>
      <c r="BO12" s="71"/>
      <c r="BP12" s="75" t="s">
        <v>55</v>
      </c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51">
        <v>999.02918280000017</v>
      </c>
      <c r="CC12" s="51"/>
      <c r="CD12" s="51"/>
      <c r="CE12" s="51"/>
      <c r="CF12" s="51"/>
      <c r="CG12" s="51"/>
      <c r="CH12" s="51"/>
      <c r="CI12" s="51"/>
      <c r="CJ12" s="51"/>
      <c r="CK12" s="51">
        <v>6099.0290405534388</v>
      </c>
      <c r="CL12" s="51"/>
      <c r="CM12" s="51"/>
      <c r="CN12" s="51"/>
      <c r="CO12" s="51"/>
      <c r="CP12" s="51"/>
      <c r="CQ12" s="51"/>
      <c r="CR12" s="51"/>
      <c r="CS12" s="51"/>
      <c r="CT12" s="51">
        <v>1199.0031292251003</v>
      </c>
      <c r="CU12" s="51"/>
      <c r="CV12" s="51"/>
      <c r="CW12" s="51"/>
      <c r="CX12" s="51"/>
      <c r="CY12" s="51"/>
      <c r="CZ12" s="51"/>
      <c r="DA12" s="51"/>
      <c r="DB12" s="51"/>
      <c r="DC12" s="96">
        <v>91.176752274044958</v>
      </c>
      <c r="DD12" s="97"/>
      <c r="DE12" s="97"/>
      <c r="DF12" s="97"/>
      <c r="DG12" s="97"/>
      <c r="DH12" s="97"/>
      <c r="DI12" s="97"/>
      <c r="DJ12" s="97"/>
      <c r="DK12" s="98"/>
      <c r="DL12" s="51">
        <v>770.18136692391818</v>
      </c>
      <c r="DM12" s="51"/>
      <c r="DN12" s="51"/>
      <c r="DO12" s="51"/>
      <c r="DP12" s="51"/>
      <c r="DQ12" s="51"/>
      <c r="DR12" s="51"/>
      <c r="DS12" s="51"/>
      <c r="DT12" s="51"/>
      <c r="DU12" s="51"/>
      <c r="DV12" s="51">
        <v>20.415937252241282</v>
      </c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>
        <v>1.5541265465521796</v>
      </c>
      <c r="EL12" s="51"/>
      <c r="EM12" s="51"/>
      <c r="EN12" s="51"/>
      <c r="EO12" s="51"/>
      <c r="EP12" s="51"/>
      <c r="EQ12" s="51"/>
      <c r="ER12" s="51"/>
      <c r="ES12" s="51"/>
      <c r="ET12" s="51">
        <v>21.295607952769629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>
        <v>438.27278262297943</v>
      </c>
      <c r="FE12" s="51"/>
      <c r="FF12" s="51"/>
      <c r="FG12" s="51"/>
      <c r="FH12" s="51"/>
      <c r="FI12" s="51"/>
      <c r="FJ12" s="51"/>
      <c r="FK12" s="51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72" t="s">
        <v>57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3"/>
      <c r="BF13" s="71">
        <f>SUM(CB13:FK13)</f>
        <v>757.0494366335231</v>
      </c>
      <c r="BG13" s="71"/>
      <c r="BH13" s="71"/>
      <c r="BI13" s="71"/>
      <c r="BJ13" s="71"/>
      <c r="BK13" s="71"/>
      <c r="BL13" s="71"/>
      <c r="BM13" s="71"/>
      <c r="BN13" s="71"/>
      <c r="BO13" s="71"/>
      <c r="BP13" s="75" t="s">
        <v>55</v>
      </c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51">
        <v>30.584888400000004</v>
      </c>
      <c r="CC13" s="51"/>
      <c r="CD13" s="51"/>
      <c r="CE13" s="51"/>
      <c r="CF13" s="51"/>
      <c r="CG13" s="51"/>
      <c r="CH13" s="51"/>
      <c r="CI13" s="51"/>
      <c r="CJ13" s="51"/>
      <c r="CK13" s="51">
        <v>395.74248042150259</v>
      </c>
      <c r="CL13" s="51"/>
      <c r="CM13" s="51"/>
      <c r="CN13" s="51"/>
      <c r="CO13" s="51"/>
      <c r="CP13" s="51"/>
      <c r="CQ13" s="51"/>
      <c r="CR13" s="51"/>
      <c r="CS13" s="51"/>
      <c r="CT13" s="51">
        <v>83.999317566963512</v>
      </c>
      <c r="CU13" s="51"/>
      <c r="CV13" s="51"/>
      <c r="CW13" s="51"/>
      <c r="CX13" s="51"/>
      <c r="CY13" s="51"/>
      <c r="CZ13" s="51"/>
      <c r="DA13" s="51"/>
      <c r="DB13" s="51"/>
      <c r="DC13" s="96">
        <v>27.548913232194153</v>
      </c>
      <c r="DD13" s="97"/>
      <c r="DE13" s="97"/>
      <c r="DF13" s="97"/>
      <c r="DG13" s="97"/>
      <c r="DH13" s="97"/>
      <c r="DI13" s="97"/>
      <c r="DJ13" s="97"/>
      <c r="DK13" s="98"/>
      <c r="DL13" s="51">
        <v>73.677745447145568</v>
      </c>
      <c r="DM13" s="51"/>
      <c r="DN13" s="51"/>
      <c r="DO13" s="51"/>
      <c r="DP13" s="51"/>
      <c r="DQ13" s="51"/>
      <c r="DR13" s="51"/>
      <c r="DS13" s="51"/>
      <c r="DT13" s="51"/>
      <c r="DU13" s="51"/>
      <c r="DV13" s="51">
        <v>6.1686435400268458</v>
      </c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>
        <v>0.46957690765438059</v>
      </c>
      <c r="EL13" s="51"/>
      <c r="EM13" s="51"/>
      <c r="EN13" s="51"/>
      <c r="EO13" s="51"/>
      <c r="EP13" s="51"/>
      <c r="EQ13" s="51"/>
      <c r="ER13" s="51"/>
      <c r="ES13" s="51"/>
      <c r="ET13" s="51">
        <v>6.4344346676699988</v>
      </c>
      <c r="EU13" s="51"/>
      <c r="EV13" s="51"/>
      <c r="EW13" s="51"/>
      <c r="EX13" s="51"/>
      <c r="EY13" s="51"/>
      <c r="EZ13" s="51"/>
      <c r="FA13" s="51"/>
      <c r="FB13" s="51"/>
      <c r="FC13" s="51"/>
      <c r="FD13" s="51">
        <v>132.42343645036595</v>
      </c>
      <c r="FE13" s="51"/>
      <c r="FF13" s="51"/>
      <c r="FG13" s="51"/>
      <c r="FH13" s="51"/>
      <c r="FI13" s="51"/>
      <c r="FJ13" s="51"/>
      <c r="FK13" s="51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83" t="s">
        <v>54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4"/>
      <c r="BF14" s="50">
        <f>SUM(BF7:BO13)</f>
        <v>168240.54530259635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60" t="s">
        <v>55</v>
      </c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1">
        <f>SUM(CB7:CJ13)</f>
        <v>16309.558054400593</v>
      </c>
      <c r="CC14" s="61"/>
      <c r="CD14" s="61"/>
      <c r="CE14" s="61"/>
      <c r="CF14" s="61"/>
      <c r="CG14" s="61"/>
      <c r="CH14" s="61"/>
      <c r="CI14" s="61"/>
      <c r="CJ14" s="61"/>
      <c r="CK14" s="61">
        <f>SUM(CK7:CS13)</f>
        <v>84463.901730016121</v>
      </c>
      <c r="CL14" s="61"/>
      <c r="CM14" s="61"/>
      <c r="CN14" s="61"/>
      <c r="CO14" s="61"/>
      <c r="CP14" s="61"/>
      <c r="CQ14" s="61"/>
      <c r="CR14" s="61"/>
      <c r="CS14" s="61"/>
      <c r="CT14" s="61">
        <f>SUM(CT7:DB13)</f>
        <v>18234.304370579739</v>
      </c>
      <c r="CU14" s="61"/>
      <c r="CV14" s="61"/>
      <c r="CW14" s="61"/>
      <c r="CX14" s="61"/>
      <c r="CY14" s="61"/>
      <c r="CZ14" s="61"/>
      <c r="DA14" s="61"/>
      <c r="DB14" s="61"/>
      <c r="DC14" s="61">
        <f>SUM(DC7:DK13)</f>
        <v>9017.6590801205821</v>
      </c>
      <c r="DD14" s="61"/>
      <c r="DE14" s="61"/>
      <c r="DF14" s="61"/>
      <c r="DG14" s="61"/>
      <c r="DH14" s="61"/>
      <c r="DI14" s="61"/>
      <c r="DJ14" s="61"/>
      <c r="DK14" s="61"/>
      <c r="DL14" s="62">
        <f>SUM(DL7:DU13)</f>
        <v>23218.313699112703</v>
      </c>
      <c r="DM14" s="63"/>
      <c r="DN14" s="63"/>
      <c r="DO14" s="63"/>
      <c r="DP14" s="63"/>
      <c r="DQ14" s="63"/>
      <c r="DR14" s="63"/>
      <c r="DS14" s="63"/>
      <c r="DT14" s="63"/>
      <c r="DU14" s="64"/>
      <c r="DV14" s="61">
        <f>SUM(DV7:EJ13)</f>
        <v>720.61902841728011</v>
      </c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>
        <f>SUM(EK7:ES13)</f>
        <v>54.855828962296947</v>
      </c>
      <c r="EL14" s="61"/>
      <c r="EM14" s="61"/>
      <c r="EN14" s="61"/>
      <c r="EO14" s="61"/>
      <c r="EP14" s="61"/>
      <c r="EQ14" s="61"/>
      <c r="ER14" s="61"/>
      <c r="ES14" s="61"/>
      <c r="ET14" s="61">
        <f>SUM(ET7:FC13)</f>
        <v>751.66866565459543</v>
      </c>
      <c r="EU14" s="61"/>
      <c r="EV14" s="61"/>
      <c r="EW14" s="61"/>
      <c r="EX14" s="61"/>
      <c r="EY14" s="61"/>
      <c r="EZ14" s="61"/>
      <c r="FA14" s="61"/>
      <c r="FB14" s="61"/>
      <c r="FC14" s="61"/>
      <c r="FD14" s="61">
        <f>SUM(FD7:FK13)</f>
        <v>15469.664845332409</v>
      </c>
      <c r="FE14" s="61"/>
      <c r="FF14" s="61"/>
      <c r="FG14" s="61"/>
      <c r="FH14" s="61"/>
      <c r="FI14" s="61"/>
      <c r="FJ14" s="61"/>
      <c r="FK14" s="61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83" t="s">
        <v>58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4"/>
      <c r="BF15" s="71">
        <f>SUM(CB15:FK15)</f>
        <v>35868.390673403715</v>
      </c>
      <c r="BG15" s="71"/>
      <c r="BH15" s="71"/>
      <c r="BI15" s="71"/>
      <c r="BJ15" s="71"/>
      <c r="BK15" s="71"/>
      <c r="BL15" s="71"/>
      <c r="BM15" s="71"/>
      <c r="BN15" s="71"/>
      <c r="BO15" s="71"/>
      <c r="BP15" s="75" t="s">
        <v>55</v>
      </c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51">
        <v>1805.4267279994083</v>
      </c>
      <c r="CC15" s="51"/>
      <c r="CD15" s="51"/>
      <c r="CE15" s="51"/>
      <c r="CF15" s="51"/>
      <c r="CG15" s="51"/>
      <c r="CH15" s="51"/>
      <c r="CI15" s="51"/>
      <c r="CJ15" s="51"/>
      <c r="CK15" s="51">
        <v>9285.7897031838911</v>
      </c>
      <c r="CL15" s="51"/>
      <c r="CM15" s="51"/>
      <c r="CN15" s="51"/>
      <c r="CO15" s="51"/>
      <c r="CP15" s="51"/>
      <c r="CQ15" s="51"/>
      <c r="CR15" s="51"/>
      <c r="CS15" s="51"/>
      <c r="CT15" s="51">
        <v>2000.0257498202607</v>
      </c>
      <c r="CU15" s="51"/>
      <c r="CV15" s="51"/>
      <c r="CW15" s="51"/>
      <c r="CX15" s="51"/>
      <c r="CY15" s="51"/>
      <c r="CZ15" s="51"/>
      <c r="DA15" s="51"/>
      <c r="DB15" s="51"/>
      <c r="DC15" s="96">
        <v>2153.2721374794196</v>
      </c>
      <c r="DD15" s="97"/>
      <c r="DE15" s="97"/>
      <c r="DF15" s="97"/>
      <c r="DG15" s="97"/>
      <c r="DH15" s="97"/>
      <c r="DI15" s="97"/>
      <c r="DJ15" s="97"/>
      <c r="DK15" s="98"/>
      <c r="DL15" s="51">
        <v>13035.355977287301</v>
      </c>
      <c r="DM15" s="51"/>
      <c r="DN15" s="51"/>
      <c r="DO15" s="51"/>
      <c r="DP15" s="51"/>
      <c r="DQ15" s="51"/>
      <c r="DR15" s="51"/>
      <c r="DS15" s="51"/>
      <c r="DT15" s="51"/>
      <c r="DU15" s="51"/>
      <c r="DV15" s="51">
        <v>321.73288438272016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>
        <v>24.491337837703064</v>
      </c>
      <c r="EL15" s="51"/>
      <c r="EM15" s="51"/>
      <c r="EN15" s="51"/>
      <c r="EO15" s="51"/>
      <c r="EP15" s="51"/>
      <c r="EQ15" s="51"/>
      <c r="ER15" s="51"/>
      <c r="ES15" s="51"/>
      <c r="ET15" s="51">
        <v>335.59553434540464</v>
      </c>
      <c r="EU15" s="51"/>
      <c r="EV15" s="51"/>
      <c r="EW15" s="51"/>
      <c r="EX15" s="51"/>
      <c r="EY15" s="51"/>
      <c r="EZ15" s="51"/>
      <c r="FA15" s="51"/>
      <c r="FB15" s="51"/>
      <c r="FC15" s="51"/>
      <c r="FD15" s="51">
        <v>6906.7006210676018</v>
      </c>
      <c r="FE15" s="51"/>
      <c r="FF15" s="51"/>
      <c r="FG15" s="51"/>
      <c r="FH15" s="51"/>
      <c r="FI15" s="51"/>
      <c r="FJ15" s="51"/>
      <c r="FK15" s="51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/>
      <c r="EL16" s="23"/>
      <c r="EM16" s="23"/>
      <c r="EN16" s="23"/>
      <c r="EO16" s="23"/>
      <c r="EP16" s="23"/>
      <c r="EQ16" s="23"/>
      <c r="ER16" s="23"/>
      <c r="ES16" s="23"/>
      <c r="ET16" s="22"/>
      <c r="EU16" s="23"/>
      <c r="EV16" s="23"/>
      <c r="EW16" s="23"/>
      <c r="EX16" s="23"/>
      <c r="EY16" s="23"/>
      <c r="EZ16" s="23"/>
      <c r="FA16" s="23"/>
      <c r="FB16" s="23"/>
      <c r="FC16" s="23"/>
      <c r="FD16" s="22"/>
      <c r="FE16" s="23"/>
      <c r="FF16" s="23"/>
      <c r="FG16" s="23"/>
      <c r="FH16" s="23"/>
      <c r="FI16" s="23"/>
      <c r="FJ16" s="23"/>
      <c r="FK16" s="23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 x14ac:dyDescent="0.25">
      <c r="M17" s="42" t="s">
        <v>85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DK17" s="25" t="s">
        <v>86</v>
      </c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</row>
    <row r="18" spans="13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 x14ac:dyDescent="0.2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 x14ac:dyDescent="0.2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 x14ac:dyDescent="0.2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 x14ac:dyDescent="0.2"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89"/>
      <c r="EN22" s="89"/>
      <c r="EO22" s="89"/>
      <c r="EP22" s="89"/>
      <c r="EQ22" s="89"/>
      <c r="ER22" s="89"/>
      <c r="ES22" s="89"/>
      <c r="ET22" s="89"/>
      <c r="EU22" s="89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88"/>
      <c r="FG22" s="88"/>
      <c r="FH22" s="88"/>
      <c r="FI22" s="88"/>
      <c r="FJ22" s="88"/>
      <c r="FK22" s="88"/>
      <c r="FL22" s="88"/>
      <c r="FM22" s="88"/>
      <c r="FN22" s="18"/>
    </row>
    <row r="23" spans="13:215" x14ac:dyDescent="0.2"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89"/>
      <c r="EN23" s="89"/>
      <c r="EO23" s="89"/>
      <c r="EP23" s="89"/>
      <c r="EQ23" s="89"/>
      <c r="ER23" s="89"/>
      <c r="ES23" s="89"/>
      <c r="ET23" s="89"/>
      <c r="EU23" s="89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88"/>
      <c r="FG23" s="88"/>
      <c r="FH23" s="88"/>
      <c r="FI23" s="88"/>
      <c r="FJ23" s="88"/>
      <c r="FK23" s="88"/>
      <c r="FL23" s="88"/>
      <c r="FM23" s="88"/>
      <c r="FN23" s="18"/>
    </row>
    <row r="24" spans="13:215" x14ac:dyDescent="0.2"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89"/>
      <c r="EN24" s="89"/>
      <c r="EO24" s="89"/>
      <c r="EP24" s="89"/>
      <c r="EQ24" s="89"/>
      <c r="ER24" s="89"/>
      <c r="ES24" s="89"/>
      <c r="ET24" s="89"/>
      <c r="EU24" s="89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88"/>
      <c r="FG24" s="88"/>
      <c r="FH24" s="88"/>
      <c r="FI24" s="88"/>
      <c r="FJ24" s="88"/>
      <c r="FK24" s="88"/>
      <c r="FL24" s="88"/>
      <c r="FM24" s="88"/>
      <c r="FN24" s="18"/>
    </row>
    <row r="25" spans="13:215" x14ac:dyDescent="0.2"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89"/>
      <c r="EN25" s="89"/>
      <c r="EO25" s="89"/>
      <c r="EP25" s="89"/>
      <c r="EQ25" s="89"/>
      <c r="ER25" s="89"/>
      <c r="ES25" s="89"/>
      <c r="ET25" s="89"/>
      <c r="EU25" s="89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88"/>
      <c r="FG25" s="88"/>
      <c r="FH25" s="88"/>
      <c r="FI25" s="88"/>
      <c r="FJ25" s="88"/>
      <c r="FK25" s="88"/>
      <c r="FL25" s="88"/>
      <c r="FM25" s="88"/>
      <c r="FN25" s="18"/>
    </row>
    <row r="26" spans="13:215" x14ac:dyDescent="0.2"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89"/>
      <c r="EN26" s="89"/>
      <c r="EO26" s="89"/>
      <c r="EP26" s="89"/>
      <c r="EQ26" s="89"/>
      <c r="ER26" s="89"/>
      <c r="ES26" s="89"/>
      <c r="ET26" s="89"/>
      <c r="EU26" s="89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88"/>
      <c r="FG26" s="88"/>
      <c r="FH26" s="88"/>
      <c r="FI26" s="88"/>
      <c r="FJ26" s="88"/>
      <c r="FK26" s="88"/>
      <c r="FL26" s="88"/>
      <c r="FM26" s="88"/>
      <c r="FN26" s="18"/>
    </row>
    <row r="27" spans="13:215" x14ac:dyDescent="0.2"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89"/>
      <c r="EN27" s="89"/>
      <c r="EO27" s="89"/>
      <c r="EP27" s="89"/>
      <c r="EQ27" s="89"/>
      <c r="ER27" s="89"/>
      <c r="ES27" s="89"/>
      <c r="ET27" s="89"/>
      <c r="EU27" s="89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88"/>
      <c r="FG27" s="88"/>
      <c r="FH27" s="88"/>
      <c r="FI27" s="88"/>
      <c r="FJ27" s="88"/>
      <c r="FK27" s="88"/>
      <c r="FL27" s="88"/>
      <c r="FM27" s="88"/>
      <c r="FN27" s="18"/>
    </row>
    <row r="28" spans="13:215" x14ac:dyDescent="0.2"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89"/>
      <c r="EN28" s="89"/>
      <c r="EO28" s="89"/>
      <c r="EP28" s="89"/>
      <c r="EQ28" s="89"/>
      <c r="ER28" s="89"/>
      <c r="ES28" s="89"/>
      <c r="ET28" s="89"/>
      <c r="EU28" s="89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88"/>
      <c r="FG28" s="88"/>
      <c r="FH28" s="88"/>
      <c r="FI28" s="88"/>
      <c r="FJ28" s="88"/>
      <c r="FK28" s="88"/>
      <c r="FL28" s="88"/>
      <c r="FM28" s="88"/>
      <c r="FN28" s="18"/>
    </row>
    <row r="29" spans="13:215" x14ac:dyDescent="0.2"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2"/>
      <c r="EN29" s="92"/>
      <c r="EO29" s="92"/>
      <c r="EP29" s="92"/>
      <c r="EQ29" s="92"/>
      <c r="ER29" s="92"/>
      <c r="ES29" s="92"/>
      <c r="ET29" s="92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4"/>
      <c r="FG29" s="94"/>
      <c r="FH29" s="94"/>
      <c r="FI29" s="94"/>
      <c r="FJ29" s="94"/>
      <c r="FK29" s="94"/>
      <c r="FL29" s="94"/>
      <c r="FM29" s="94"/>
      <c r="FN29" s="18"/>
    </row>
    <row r="30" spans="13:215" x14ac:dyDescent="0.2"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85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5"/>
      <c r="EN30" s="86"/>
      <c r="EO30" s="86"/>
      <c r="EP30" s="86"/>
      <c r="EQ30" s="86"/>
      <c r="ER30" s="86"/>
      <c r="ES30" s="86"/>
      <c r="ET30" s="86"/>
      <c r="EU30" s="86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8"/>
      <c r="FG30" s="88"/>
      <c r="FH30" s="88"/>
      <c r="FI30" s="88"/>
      <c r="FJ30" s="88"/>
      <c r="FK30" s="88"/>
      <c r="FL30" s="88"/>
      <c r="FM30" s="88"/>
      <c r="FN30" s="18"/>
    </row>
    <row r="31" spans="13:215" x14ac:dyDescent="0.2"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3:215" x14ac:dyDescent="0.2"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5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5"/>
      <c r="EN32" s="86"/>
      <c r="EO32" s="86"/>
      <c r="EP32" s="86"/>
      <c r="EQ32" s="86"/>
      <c r="ER32" s="86"/>
      <c r="ES32" s="86"/>
      <c r="ET32" s="86"/>
      <c r="EU32" s="86"/>
      <c r="EV32" s="85"/>
      <c r="EW32" s="86"/>
      <c r="EX32" s="86"/>
      <c r="EY32" s="86"/>
      <c r="EZ32" s="86"/>
      <c r="FA32" s="86"/>
      <c r="FB32" s="86"/>
      <c r="FC32" s="86"/>
      <c r="FD32" s="86"/>
      <c r="FE32" s="86"/>
      <c r="FF32" s="85"/>
      <c r="FG32" s="86"/>
      <c r="FH32" s="86"/>
      <c r="FI32" s="86"/>
      <c r="FJ32" s="86"/>
      <c r="FK32" s="86"/>
      <c r="FL32" s="86"/>
      <c r="FM32" s="86"/>
      <c r="FN32" s="18"/>
    </row>
    <row r="33" spans="82:170" x14ac:dyDescent="0.2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82:170" x14ac:dyDescent="0.2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</sheetData>
  <mergeCells count="238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B15:BE15"/>
    <mergeCell ref="BF15:BO15"/>
    <mergeCell ref="BP15:CA15"/>
    <mergeCell ref="CB15:CJ15"/>
    <mergeCell ref="CK15:CS15"/>
    <mergeCell ref="M17:BD17"/>
    <mergeCell ref="BX17:CW17"/>
    <mergeCell ref="FD15:FK15"/>
    <mergeCell ref="CT15:DB15"/>
    <mergeCell ref="DC15:DK15"/>
    <mergeCell ref="DL15:DU15"/>
    <mergeCell ref="DV15:EJ15"/>
    <mergeCell ref="EK15:ES15"/>
    <mergeCell ref="ET15:FC15"/>
    <mergeCell ref="DK17:EK17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CD22:CL22"/>
    <mergeCell ref="CM22:CU22"/>
    <mergeCell ref="CV22:DD22"/>
    <mergeCell ref="DE22:DM22"/>
    <mergeCell ref="DN22:DW22"/>
    <mergeCell ref="DX22:EL22"/>
    <mergeCell ref="EV23:FE23"/>
    <mergeCell ref="FF23:FM23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стр.1_2022</vt:lpstr>
      <vt:lpstr>стр.2_2022</vt:lpstr>
      <vt:lpstr>стр.1_2023</vt:lpstr>
      <vt:lpstr>стр.2_2023</vt:lpstr>
      <vt:lpstr>стр.1_2024</vt:lpstr>
      <vt:lpstr>стр.2_2024</vt:lpstr>
      <vt:lpstr>стр.1_2022!Область_печати</vt:lpstr>
      <vt:lpstr>стр.1_2023!Область_печати</vt:lpstr>
      <vt:lpstr>стр.1_2024!Область_печати</vt:lpstr>
      <vt:lpstr>стр.2_2022!Область_печати</vt:lpstr>
      <vt:lpstr>стр.2_2023!Область_печати</vt:lpstr>
      <vt:lpstr>стр.2_2024!Область_печати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2018-04-06T12:19:23Z</cp:lastPrinted>
  <dcterms:created xsi:type="dcterms:W3CDTF">2011-01-11T10:25:48Z</dcterms:created>
  <dcterms:modified xsi:type="dcterms:W3CDTF">2023-06-09T08:15:35Z</dcterms:modified>
</cp:coreProperties>
</file>